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Z:\home\angelo\Desktop\THINKFUL DATA SCIENCE FLEX\Hackaton\"/>
    </mc:Choice>
  </mc:AlternateContent>
  <bookViews>
    <workbookView xWindow="2190" yWindow="900" windowWidth="27765" windowHeight="15285" activeTab="6"/>
  </bookViews>
  <sheets>
    <sheet name="Static Dashboard" sheetId="17" r:id="rId1"/>
    <sheet name="Dynamic Dashboard" sheetId="2" r:id="rId2"/>
    <sheet name="Sheet8" sheetId="16" state="hidden" r:id="rId3"/>
    <sheet name="KPIs" sheetId="18" r:id="rId4"/>
    <sheet name="Sleep Duration Pivot" sheetId="19" r:id="rId5"/>
    <sheet name="Sleep_health_and_lifestyle_data" sheetId="1" r:id="rId6"/>
    <sheet name="stress level vs quality ofsleep" sheetId="4" r:id="rId7"/>
    <sheet name="quality by stress activity" sheetId="5" r:id="rId8"/>
    <sheet name="Quality by sleep disorder" sheetId="6" r:id="rId9"/>
    <sheet name="Sheet1" sheetId="10" state="hidden" r:id="rId10"/>
    <sheet name="Sheet3" sheetId="11" state="hidden" r:id="rId11"/>
    <sheet name="Sheet4" sheetId="12" state="hidden" r:id="rId12"/>
    <sheet name="Sheet5" sheetId="13" state="hidden" r:id="rId13"/>
    <sheet name="Sheet6" sheetId="14" state="hidden" r:id="rId14"/>
    <sheet name="duration by stress and activity" sheetId="7" r:id="rId15"/>
    <sheet name="Sheet7" sheetId="15" r:id="rId16"/>
    <sheet name="duration by stress" sheetId="8" r:id="rId17"/>
    <sheet name="Duration by activity" sheetId="9" r:id="rId18"/>
    <sheet name="Sheet2" sheetId="3" r:id="rId19"/>
  </sheets>
  <externalReferences>
    <externalReference r:id="rId20"/>
  </externalReferences>
  <definedNames>
    <definedName name="Slicer_Physical_Activity_Level">#N/A</definedName>
    <definedName name="Slicer_Physical_Activity_Level1">#N/A</definedName>
    <definedName name="Slicer_Quality_of_Sleep">#N/A</definedName>
    <definedName name="Slicer_Sleep_Disorder">#N/A</definedName>
    <definedName name="Slicer_Sleep_Duration">#N/A</definedName>
    <definedName name="Slicer_Stress_Level">#N/A</definedName>
    <definedName name="Slicer_Stress_Level1">#N/A</definedName>
  </definedNames>
  <calcPr calcId="191029"/>
  <pivotCaches>
    <pivotCache cacheId="1" r:id="rId21"/>
    <pivotCache cacheId="2"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8" l="1"/>
  <c r="D3" i="18"/>
  <c r="E3" i="18"/>
  <c r="F3" i="18"/>
  <c r="G3" i="18"/>
  <c r="H3" i="18"/>
  <c r="C4" i="18"/>
  <c r="D4" i="18"/>
  <c r="E4" i="18"/>
  <c r="F4" i="18"/>
  <c r="G4" i="18"/>
  <c r="H4" i="18"/>
  <c r="C5" i="18"/>
  <c r="D5" i="18"/>
  <c r="E5" i="18"/>
  <c r="F5" i="18"/>
  <c r="G5" i="18"/>
  <c r="H5" i="18"/>
</calcChain>
</file>

<file path=xl/sharedStrings.xml><?xml version="1.0" encoding="utf-8"?>
<sst xmlns="http://schemas.openxmlformats.org/spreadsheetml/2006/main" count="2010" uniqueCount="108">
  <si>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</si>
  <si>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</si>
  <si>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</si>
  <si>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</si>
  <si>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</si>
  <si>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</si>
  <si>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</si>
  <si>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</si>
  <si>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</si>
  <si>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</si>
  <si>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</si>
  <si>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</si>
  <si>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</si>
  <si>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</si>
  <si>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</si>
  <si>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</si>
  <si>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</si>
  <si>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</si>
  <si>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</si>
  <si>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</si>
  <si>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</si>
  <si>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</si>
  <si>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</si>
  <si>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</si>
  <si>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</si>
  <si>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</si>
  <si>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</si>
  <si>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</si>
  <si>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</si>
  <si>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</si>
  <si>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</si>
  <si>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</si>
  <si>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</si>
  <si>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</si>
  <si>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</si>
  <si>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</si>
  <si>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</si>
  <si>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</si>
  <si>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</si>
  <si>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</si>
  <si>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</si>
  <si>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</si>
  <si>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</si>
  <si>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</si>
  <si>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</si>
  <si>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</si>
  <si>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</si>
  <si>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</si>
  <si>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</si>
  <si>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</si>
  <si>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</si>
  <si>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</si>
  <si>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</si>
  <si>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</si>
  <si>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</si>
  <si>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</si>
  <si>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</si>
  <si>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</si>
  <si>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</si>
  <si>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</si>
  <si>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Column Labels</t>
  </si>
  <si>
    <t>Quality of sleep vs stress level</t>
  </si>
  <si>
    <t>Average of Quality of Sleep</t>
  </si>
  <si>
    <t>Average of Sleep Duration</t>
  </si>
  <si>
    <t>Sleep and Health Lifestyle Dynamic Dashboard</t>
  </si>
  <si>
    <t>Sleep Longer Means Lower Heart Rate</t>
  </si>
  <si>
    <t>Sleep Longer Means Higher Activity Level</t>
  </si>
  <si>
    <t>Sleep Longer Means Less Stress</t>
  </si>
  <si>
    <t>Physical Activity</t>
  </si>
  <si>
    <t xml:space="preserve">Physical Activity </t>
  </si>
  <si>
    <t>Average of Age</t>
  </si>
  <si>
    <t>Correlation Matrix - What Affects Sleep Duration</t>
  </si>
  <si>
    <t>Sleep Longer Means Better Sleep Quality</t>
  </si>
  <si>
    <t>Distribution of Sleep Quality</t>
  </si>
  <si>
    <t>Distribution of Sleep Duration</t>
  </si>
  <si>
    <t>7 Hours</t>
  </si>
  <si>
    <t>Average Sleep Quality</t>
  </si>
  <si>
    <t>Average Sleep Duration</t>
  </si>
  <si>
    <t>Number of Respondents</t>
  </si>
  <si>
    <t>Sleep Health and Lifestyle: Survey Overview</t>
  </si>
  <si>
    <t>KPI</t>
  </si>
  <si>
    <t>Maximum</t>
  </si>
  <si>
    <t>Minimum</t>
  </si>
  <si>
    <t>Average</t>
  </si>
  <si>
    <t>Reject null hypothesis. Significant correlation between sleep and stress</t>
  </si>
  <si>
    <t>Reject null hypothesis. Significant correlation between sleep and heart rate</t>
  </si>
  <si>
    <t>t Critical two-tail</t>
  </si>
  <si>
    <t>P(T&lt;=t) two-tail</t>
  </si>
  <si>
    <t>t Critical one-tail</t>
  </si>
  <si>
    <t>P(T&lt;=t) one-tail</t>
  </si>
  <si>
    <t>t Stat</t>
  </si>
  <si>
    <t>df</t>
  </si>
  <si>
    <t>Hypothesized Mean Difference</t>
  </si>
  <si>
    <t>Observations</t>
  </si>
  <si>
    <t>Variance</t>
  </si>
  <si>
    <t>Mean</t>
  </si>
  <si>
    <t>Variable 2</t>
  </si>
  <si>
    <t>Variable 1</t>
  </si>
  <si>
    <t>Stress Levels t-Test: Two-Sample Assuming Unequal Variances</t>
  </si>
  <si>
    <t>Heartrate t-Test: Two-Sample Assuming Unequal Variances</t>
  </si>
  <si>
    <t>Reject null hypothesis. Significant correlation between sleep and daily steps</t>
  </si>
  <si>
    <t>Reject null hypothesis. Significant correlation between sleep and physical activity</t>
  </si>
  <si>
    <t>t-Test: Two-Sample Assuming Unequal Variances</t>
  </si>
  <si>
    <t>Average of Stress Level</t>
  </si>
  <si>
    <t>Average of Heart Rate</t>
  </si>
  <si>
    <t>Average of Daily Steps</t>
  </si>
  <si>
    <t>Average of Physical Activity Level</t>
  </si>
  <si>
    <t xml:space="preserve">Physical Activity Level </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</si>
</sst>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
      <sz val="16"/>
      <color theme="1"/>
      <name val="Calibri"/>
      <family val="2"/>
      <scheme val="minor"/>
    </font>
    <font>
      <sz val="10"/>
      <color theme="1"/>
      <name val="Calibri"/>
      <family val="2"/>
      <scheme val="minor"/>
    </font>
    <font>
      <i/>
      <sz val="10"/>
      <color theme="1"/>
      <name val="Calibri"/>
      <family val="2"/>
      <scheme val="minor"/>
    </font>
    <font>
      <i/>
      <sz val="12"/>
      <color theme="1"/>
      <name val="Calibri"/>
      <family val="2"/>
      <scheme val="minor"/>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0" fillId="0" borderId="10" xfId="0" applyBorder="1"/>
    <xf numFmtId="0" fontId="22" fillId="0" borderId="11" xfId="0" applyFont="1" applyBorder="1" applyAlignment="1">
      <alignment horizontal="center"/>
    </xf>
    <xf numFmtId="0" fontId="0" fillId="34" borderId="0" xfId="0" applyFill="1"/>
    <xf numFmtId="0" fontId="19" fillId="34" borderId="0" xfId="0" applyFont="1" applyFill="1"/>
    <xf numFmtId="0" fontId="23" fillId="34" borderId="0" xfId="0" applyFont="1" applyFill="1"/>
    <xf numFmtId="0" fontId="22" fillId="34" borderId="11" xfId="0" applyFont="1" applyFill="1" applyBorder="1" applyAlignment="1">
      <alignment horizontal="center"/>
    </xf>
    <xf numFmtId="0" fontId="21" fillId="34" borderId="11" xfId="0" applyFont="1" applyFill="1" applyBorder="1" applyAlignment="1">
      <alignment horizontal="center"/>
    </xf>
    <xf numFmtId="0" fontId="20" fillId="34" borderId="0" xfId="0" applyFont="1" applyFill="1"/>
    <xf numFmtId="0" fontId="20" fillId="34" borderId="10" xfId="0" applyFont="1" applyFill="1" applyBorder="1"/>
    <xf numFmtId="0" fontId="0" fillId="34" borderId="10" xfId="0" applyFill="1" applyBorder="1"/>
    <xf numFmtId="0" fontId="0" fillId="36" borderId="12" xfId="0" applyFill="1" applyBorder="1"/>
    <xf numFmtId="0" fontId="0" fillId="0" borderId="12" xfId="0" applyBorder="1"/>
    <xf numFmtId="0" fontId="0" fillId="37" borderId="12" xfId="0" applyFill="1" applyBorder="1"/>
    <xf numFmtId="2" fontId="0" fillId="0" borderId="12" xfId="0" applyNumberFormat="1" applyBorder="1"/>
    <xf numFmtId="2" fontId="0" fillId="0" borderId="0" xfId="0" applyNumberFormat="1"/>
    <xf numFmtId="0" fontId="0" fillId="36" borderId="0" xfId="0" applyFill="1"/>
    <xf numFmtId="0" fontId="18" fillId="35"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microsoft.com/office/2007/relationships/slicerCache" Target="slicerCaches/slicerCache5.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1-2A10-E140-86C9-D88EBF51A998}"/>
              </c:ext>
            </c:extLst>
          </c:dPt>
          <c:dPt>
            <c:idx val="1"/>
            <c:bubble3D val="0"/>
            <c:spPr>
              <a:solidFill>
                <a:schemeClr val="accent4">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2A10-E140-86C9-D88EBF51A998}"/>
              </c:ext>
            </c:extLst>
          </c:dPt>
          <c:dLbls>
            <c:dLbl>
              <c:idx val="0"/>
              <c:layout>
                <c:manualLayout>
                  <c:x val="0.16666666666666677"/>
                  <c:y val="-2.0547945205479513E-2"/>
                </c:manualLayout>
              </c:layout>
              <c:spPr>
                <a:noFill/>
                <a:ln w="25400">
                  <a:noFill/>
                </a:ln>
              </c:spPr>
              <c:txPr>
                <a:bodyPr/>
                <a:lstStyle/>
                <a:p>
                  <a:pPr>
                    <a:defRPr sz="1050" b="0" i="0" u="none" strike="noStrike" baseline="0">
                      <a:solidFill>
                        <a:srgbClr val="000000"/>
                      </a:solidFill>
                      <a:latin typeface="Aptos Narrow"/>
                      <a:ea typeface="Aptos Narrow"/>
                      <a:cs typeface="Aptos Narrow"/>
                    </a:defRPr>
                  </a:pPr>
                  <a:endParaRPr lang="en-US"/>
                </a:p>
              </c:txPr>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2A10-E140-86C9-D88EBF51A998}"/>
                </c:ext>
                <c:ext xmlns:c15="http://schemas.microsoft.com/office/drawing/2012/chart" uri="{CE6537A1-D6FC-4f65-9D91-7224C49458BB}">
                  <c15:layout/>
                </c:ext>
              </c:extLst>
            </c:dLbl>
            <c:dLbl>
              <c:idx val="1"/>
              <c:layout>
                <c:manualLayout>
                  <c:x val="-0.15656565656565657"/>
                  <c:y val="-9.5890410958904174E-2"/>
                </c:manualLayout>
              </c:layout>
              <c:spPr>
                <a:noFill/>
                <a:ln w="25400">
                  <a:noFill/>
                </a:ln>
              </c:spPr>
              <c:txPr>
                <a:bodyPr/>
                <a:lstStyle/>
                <a:p>
                  <a:pPr>
                    <a:defRPr sz="1050" b="0" i="0" u="none" strike="noStrike" baseline="0">
                      <a:solidFill>
                        <a:srgbClr val="000000"/>
                      </a:solidFill>
                      <a:latin typeface="Aptos Narrow"/>
                      <a:ea typeface="Aptos Narrow"/>
                      <a:cs typeface="Aptos Narrow"/>
                    </a:defRPr>
                  </a:pPr>
                  <a:endParaRPr lang="en-US"/>
                </a:p>
              </c:txPr>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2A10-E140-86C9-D88EBF51A998}"/>
                </c:ex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050" b="0" i="0" u="none" strike="noStrike" baseline="0">
                    <a:solidFill>
                      <a:srgbClr val="000000"/>
                    </a:solidFill>
                    <a:latin typeface="Aptos Narrow"/>
                    <a:ea typeface="Aptos Narrow"/>
                    <a:cs typeface="Aptos Narrow"/>
                  </a:defRPr>
                </a:pPr>
                <a:endParaRPr lang="en-US"/>
              </a:p>
            </c:txPr>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extLst>
          </c:dLbls>
          <c:cat>
            <c:strRef>
              <c:f>[1]Sheet3!$F$3:$G$3</c:f>
              <c:strCache>
                <c:ptCount val="2"/>
                <c:pt idx="0">
                  <c:v>Female</c:v>
                </c:pt>
                <c:pt idx="1">
                  <c:v>Male</c:v>
                </c:pt>
              </c:strCache>
            </c:strRef>
          </c:cat>
          <c:val>
            <c:numRef>
              <c:f>[1]Sheet3!$F$4:$G$4</c:f>
              <c:numCache>
                <c:formatCode>General</c:formatCode>
                <c:ptCount val="2"/>
                <c:pt idx="0">
                  <c:v>185</c:v>
                </c:pt>
                <c:pt idx="1">
                  <c:v>189</c:v>
                </c:pt>
              </c:numCache>
            </c:numRef>
          </c:val>
          <c:extLst xmlns:c16r2="http://schemas.microsoft.com/office/drawing/2015/06/chart">
            <c:ext xmlns:c16="http://schemas.microsoft.com/office/drawing/2014/chart" uri="{C3380CC4-5D6E-409C-BE32-E72D297353CC}">
              <c16:uniqueId val="{00000004-2A10-E140-86C9-D88EBF51A998}"/>
            </c:ext>
          </c:extLst>
        </c:ser>
        <c:dLbls>
          <c:showLegendKey val="0"/>
          <c:showVal val="0"/>
          <c:showCatName val="0"/>
          <c:showSerName val="0"/>
          <c:showPercent val="0"/>
          <c:showBubbleSize val="0"/>
          <c:showLeaderLines val="0"/>
        </c:dLbls>
        <c:firstSliceAng val="0"/>
        <c:holeSize val="50"/>
      </c:doughnut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[Sleep_health_and_lifestyle_dataset-Dashboards.xlsx]stress level vs quality ofsleep!PivotTable1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of sleep vs stress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'stress level vs quality ofsleep'!$B$3</c:f>
              <c:strCache>
                <c:ptCount val="1"/>
                <c:pt idx="0">
                  <c:v>Total</c:v>
                </c:pt>
              </c:strCache>
            </c:strRef>
          </c:tx>
          <c:spPr>
            <a:ln w="28575" cap="rnd">
              <a:solidFill>
                <a:schemeClr val="accent1"/>
              </a:solidFill>
              <a:round/>
            </a:ln>
            <a:effectLst/>
          </c:spPr>
          <c:marker>
            <c:symbol val="none"/>
          </c:marker>
          <c:cat>
            <c:strRef>
              <c:f>'stress level vs quality ofsleep'!$A$4:$A$10</c:f>
              <c:strCache>
                <c:ptCount val="6"/>
                <c:pt idx="0">
                  <c:v>3</c:v>
                </c:pt>
                <c:pt idx="1">
                  <c:v>4</c:v>
                </c:pt>
                <c:pt idx="2">
                  <c:v>5</c:v>
                </c:pt>
                <c:pt idx="3">
                  <c:v>6</c:v>
                </c:pt>
                <c:pt idx="4">
                  <c:v>7</c:v>
                </c:pt>
                <c:pt idx="5">
                  <c:v>8</c:v>
                </c:pt>
              </c:strCache>
            </c:strRef>
          </c:cat>
          <c:val>
            <c:numRef>
              <c:f>'stress level vs quality ofsleep'!$B$4:$B$10</c:f>
              <c:numCache>
                <c:formatCode>General</c:formatCode>
                <c:ptCount val="6"/>
                <c:pt idx="0">
                  <c:v>8.9718309859154921</c:v>
                </c:pt>
                <c:pt idx="1">
                  <c:v>7.6714285714285717</c:v>
                </c:pt>
                <c:pt idx="2">
                  <c:v>7.8955223880597014</c:v>
                </c:pt>
                <c:pt idx="3">
                  <c:v>7</c:v>
                </c:pt>
                <c:pt idx="4">
                  <c:v>6</c:v>
                </c:pt>
                <c:pt idx="5">
                  <c:v>5.8571428571428568</c:v>
                </c:pt>
              </c:numCache>
            </c:numRef>
          </c:val>
          <c:smooth val="0"/>
          <c:extLst xmlns:c16r2="http://schemas.microsoft.com/office/drawing/2015/06/chart">
            <c:ext xmlns:c16="http://schemas.microsoft.com/office/drawing/2014/chart" uri="{C3380CC4-5D6E-409C-BE32-E72D297353CC}">
              <c16:uniqueId val="{00000000-AF75-E847-87A5-8B1313E06162}"/>
            </c:ext>
          </c:extLst>
        </c:ser>
        <c:dLbls>
          <c:showLegendKey val="0"/>
          <c:showVal val="0"/>
          <c:showCatName val="0"/>
          <c:showSerName val="0"/>
          <c:showPercent val="0"/>
          <c:showBubbleSize val="0"/>
        </c:dLbls>
        <c:smooth val="0"/>
        <c:axId val="308997776"/>
        <c:axId val="303729328"/>
      </c:lineChart>
      <c:catAx>
        <c:axId val="30899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29328"/>
        <c:crosses val="autoZero"/>
        <c:auto val="1"/>
        <c:lblAlgn val="ctr"/>
        <c:lblOffset val="100"/>
        <c:noMultiLvlLbl val="0"/>
      </c:catAx>
      <c:valAx>
        <c:axId val="3037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9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[Sleep_health_and_lifestyle_dataset-Dashboards.xlsx]quality by stress activity!PivotTable1</c:name>
    <c:fmtId val="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Quality of sleep by physical activity and stress</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col"/>
        <c:grouping val="clustered"/>
        <c:varyColors val="0"/>
        <c:ser>
          <c:idx val="0"/>
          <c:order val="0"/>
          <c:tx>
            <c:strRef>
              <c:f>'quality by stress activity'!$B$3:$B$4</c:f>
              <c:strCache>
                <c:ptCount val="1"/>
                <c:pt idx="0">
                  <c:v>30</c:v>
                </c:pt>
              </c:strCache>
            </c:strRef>
          </c:tx>
          <c:spPr>
            <a:solidFill>
              <a:schemeClr val="accent1"/>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activity'!$B$5:$B$11</c:f>
              <c:numCache>
                <c:formatCode>General</c:formatCode>
                <c:ptCount val="6"/>
                <c:pt idx="0">
                  <c:v>9</c:v>
                </c:pt>
                <c:pt idx="3">
                  <c:v>7</c:v>
                </c:pt>
                <c:pt idx="5">
                  <c:v>5.8235294117647056</c:v>
                </c:pt>
              </c:numCache>
            </c:numRef>
          </c:val>
          <c:extLst xmlns:c16r2="http://schemas.microsoft.com/office/drawing/2015/06/chart">
            <c:ext xmlns:c16="http://schemas.microsoft.com/office/drawing/2014/chart" uri="{C3380CC4-5D6E-409C-BE32-E72D297353CC}">
              <c16:uniqueId val="{00000000-58FC-6C40-AE00-3E05FEBB73C0}"/>
            </c:ext>
          </c:extLst>
        </c:ser>
        <c:ser>
          <c:idx val="1"/>
          <c:order val="1"/>
          <c:tx>
            <c:strRef>
              <c:f>'quality by stress activity'!$C$3:$C$4</c:f>
              <c:strCache>
                <c:ptCount val="1"/>
                <c:pt idx="0">
                  <c:v>45</c:v>
                </c:pt>
              </c:strCache>
            </c:strRef>
          </c:tx>
          <c:spPr>
            <a:solidFill>
              <a:schemeClr val="accent2"/>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activity'!$C$5:$C$11</c:f>
              <c:numCache>
                <c:formatCode>General</c:formatCode>
                <c:ptCount val="6"/>
                <c:pt idx="0">
                  <c:v>8</c:v>
                </c:pt>
                <c:pt idx="1">
                  <c:v>7</c:v>
                </c:pt>
                <c:pt idx="4">
                  <c:v>6.1707317073170733</c:v>
                </c:pt>
              </c:numCache>
            </c:numRef>
          </c:val>
          <c:extLst xmlns:c16r2="http://schemas.microsoft.com/office/drawing/2015/06/chart">
            <c:ext xmlns:c16="http://schemas.microsoft.com/office/drawing/2014/chart" uri="{C3380CC4-5D6E-409C-BE32-E72D297353CC}">
              <c16:uniqueId val="{00000001-58FC-6C40-AE00-3E05FEBB73C0}"/>
            </c:ext>
          </c:extLst>
        </c:ser>
        <c:ser>
          <c:idx val="2"/>
          <c:order val="2"/>
          <c:tx>
            <c:strRef>
              <c:f>'quality by stress activity'!$D$3:$D$4</c:f>
              <c:strCache>
                <c:ptCount val="1"/>
                <c:pt idx="0">
                  <c:v>60</c:v>
                </c:pt>
              </c:strCache>
            </c:strRef>
          </c:tx>
          <c:spPr>
            <a:solidFill>
              <a:schemeClr val="accent3"/>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activity'!$D$5:$D$11</c:f>
              <c:numCache>
                <c:formatCode>General</c:formatCode>
                <c:ptCount val="6"/>
                <c:pt idx="1">
                  <c:v>8</c:v>
                </c:pt>
                <c:pt idx="2">
                  <c:v>7.931034482758621</c:v>
                </c:pt>
                <c:pt idx="5">
                  <c:v>6</c:v>
                </c:pt>
              </c:numCache>
            </c:numRef>
          </c:val>
        </c:ser>
        <c:ser>
          <c:idx val="3"/>
          <c:order val="3"/>
          <c:tx>
            <c:strRef>
              <c:f>'quality by stress activity'!$E$3:$E$4</c:f>
              <c:strCache>
                <c:ptCount val="1"/>
                <c:pt idx="0">
                  <c:v>90</c:v>
                </c:pt>
              </c:strCache>
            </c:strRef>
          </c:tx>
          <c:spPr>
            <a:solidFill>
              <a:schemeClr val="accent4"/>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activity'!$E$5:$E$11</c:f>
              <c:numCache>
                <c:formatCode>General</c:formatCode>
                <c:ptCount val="6"/>
                <c:pt idx="0">
                  <c:v>9</c:v>
                </c:pt>
                <c:pt idx="2">
                  <c:v>8</c:v>
                </c:pt>
                <c:pt idx="5">
                  <c:v>6</c:v>
                </c:pt>
              </c:numCache>
            </c:numRef>
          </c:val>
        </c:ser>
        <c:dLbls>
          <c:showLegendKey val="0"/>
          <c:showVal val="0"/>
          <c:showCatName val="0"/>
          <c:showSerName val="0"/>
          <c:showPercent val="0"/>
          <c:showBubbleSize val="0"/>
        </c:dLbls>
        <c:gapWidth val="219"/>
        <c:overlap val="-27"/>
        <c:axId val="298881048"/>
        <c:axId val="298884584"/>
      </c:barChart>
      <c:catAx>
        <c:axId val="29888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84584"/>
        <c:crosses val="autoZero"/>
        <c:auto val="1"/>
        <c:lblAlgn val="ctr"/>
        <c:lblOffset val="100"/>
        <c:noMultiLvlLbl val="0"/>
      </c:catAx>
      <c:valAx>
        <c:axId val="29888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81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[Sleep_health_and_lifestyle_dataset-Dashboards.xlsx]Quality by sleep disorder!PivotTable1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of sleep by sleep disorder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'Quality by sleep disorder'!$B$3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'Quality by sleep disorder'!$A$4:$A$7</c:f>
              <c:strCache>
                <c:ptCount val="3"/>
                <c:pt idx="0">
                  <c:v>Insomnia</c:v>
                </c:pt>
                <c:pt idx="1">
                  <c:v>None</c:v>
                </c:pt>
                <c:pt idx="2">
                  <c:v>Sleep Apnea</c:v>
                </c:pt>
              </c:strCache>
            </c:strRef>
          </c:cat>
          <c:val>
            <c:numRef>
              <c:f>'Quality by sleep disorder'!$B$4:$B$7</c:f>
              <c:numCache>
                <c:formatCode>General</c:formatCode>
                <c:ptCount val="3"/>
                <c:pt idx="0">
                  <c:v>6.5324675324675328</c:v>
                </c:pt>
                <c:pt idx="1">
                  <c:v>7.6255707762557075</c:v>
                </c:pt>
                <c:pt idx="2">
                  <c:v>7.2051282051282053</c:v>
                </c:pt>
              </c:numCache>
            </c:numRef>
          </c:val>
          <c:smooth val="0"/>
          <c:extLst xmlns:c16r2="http://schemas.microsoft.com/office/drawing/2015/06/chart">
            <c:ext xmlns:c16="http://schemas.microsoft.com/office/drawing/2014/chart" uri="{C3380CC4-5D6E-409C-BE32-E72D297353CC}">
              <c16:uniqueId val="{00000000-BD7D-034E-AAEE-96633918D837}"/>
            </c:ext>
          </c:extLst>
        </c:ser>
        <c:dLbls>
          <c:showLegendKey val="0"/>
          <c:showVal val="0"/>
          <c:showCatName val="0"/>
          <c:showSerName val="0"/>
          <c:showPercent val="0"/>
          <c:showBubbleSize val="0"/>
        </c:dLbls>
        <c:marker val="1"/>
        <c:smooth val="0"/>
        <c:axId val="305261888"/>
        <c:axId val="305265224"/>
      </c:lineChart>
      <c:catAx>
        <c:axId val="3052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5224"/>
        <c:crosses val="autoZero"/>
        <c:auto val="1"/>
        <c:lblAlgn val="ctr"/>
        <c:lblOffset val="100"/>
        <c:noMultiLvlLbl val="0"/>
      </c:catAx>
      <c:valAx>
        <c:axId val="30526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[Sleep_health_and_lifestyle_dataset-Dashboards.xlsx]stress level vs quality ofsleep!PivotTable1</c:name>
    <c:fmtId val="1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Quality of sleep vs stress level</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'stress level vs quality ofsleep'!$B$3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'stress level vs quality ofsleep'!$A$4:$A$10</c:f>
              <c:strCache>
                <c:ptCount val="6"/>
                <c:pt idx="0">
                  <c:v>3</c:v>
                </c:pt>
                <c:pt idx="1">
                  <c:v>4</c:v>
                </c:pt>
                <c:pt idx="2">
                  <c:v>5</c:v>
                </c:pt>
                <c:pt idx="3">
                  <c:v>6</c:v>
                </c:pt>
                <c:pt idx="4">
                  <c:v>7</c:v>
                </c:pt>
                <c:pt idx="5">
                  <c:v>8</c:v>
                </c:pt>
              </c:strCache>
            </c:strRef>
          </c:cat>
          <c:val>
            <c:numRef>
              <c:f>'stress level vs quality ofsleep'!$B$4:$B$10</c:f>
              <c:numCache>
                <c:formatCode>General</c:formatCode>
                <c:ptCount val="6"/>
                <c:pt idx="0">
                  <c:v>8.9718309859154921</c:v>
                </c:pt>
                <c:pt idx="1">
                  <c:v>7.6714285714285717</c:v>
                </c:pt>
                <c:pt idx="2">
                  <c:v>7.8955223880597014</c:v>
                </c:pt>
                <c:pt idx="3">
                  <c:v>7</c:v>
                </c:pt>
                <c:pt idx="4">
                  <c:v>6</c:v>
                </c:pt>
                <c:pt idx="5">
                  <c:v>5.8571428571428568</c:v>
                </c:pt>
              </c:numCache>
            </c:numRef>
          </c:val>
          <c:smooth val="0"/>
          <c:extLst xmlns:c16r2="http://schemas.microsoft.com/office/drawing/2015/06/chart">
            <c:ext xmlns:c16="http://schemas.microsoft.com/office/drawing/2014/chart" uri="{C3380CC4-5D6E-409C-BE32-E72D297353CC}">
              <c16:uniqueId val="{00000000-E10B-554E-BD2D-58ECAADEB5CC}"/>
            </c:ext>
          </c:extLst>
        </c:ser>
        <c:dLbls>
          <c:showLegendKey val="0"/>
          <c:showVal val="0"/>
          <c:showCatName val="0"/>
          <c:showSerName val="0"/>
          <c:showPercent val="0"/>
          <c:showBubbleSize val="0"/>
        </c:dLbls>
        <c:marker val="1"/>
        <c:smooth val="0"/>
        <c:axId val="306379928"/>
        <c:axId val="306383376"/>
      </c:lineChart>
      <c:catAx>
        <c:axId val="30637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3376"/>
        <c:crosses val="autoZero"/>
        <c:auto val="1"/>
        <c:lblAlgn val="ctr"/>
        <c:lblOffset val="100"/>
        <c:noMultiLvlLbl val="0"/>
      </c:catAx>
      <c:valAx>
        <c:axId val="3063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79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stress and activity!PivotTable1</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Sleep duration by stress and activity</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'duration by stress and activity'!$B$3:$B$4</c:f>
              <c:strCache>
                <c:ptCount val="1"/>
                <c:pt idx="0">
                  <c:v>30</c:v>
                </c:pt>
              </c:strCache>
            </c:strRef>
          </c:tx>
          <c:spPr>
            <a:solidFill>
              <a:schemeClr val="accent1"/>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activity'!$B$5:$B$11</c:f>
              <c:numCache>
                <c:formatCode>General</c:formatCode>
                <c:ptCount val="6"/>
                <c:pt idx="0">
                  <c:v>8.4250000000000025</c:v>
                </c:pt>
                <c:pt idx="3">
                  <c:v>6.8</c:v>
                </c:pt>
                <c:pt idx="5">
                  <c:v>6.0411764705882343</c:v>
                </c:pt>
              </c:numCache>
            </c:numRef>
          </c:val>
          <c:extLst xmlns:c16r2="http://schemas.microsoft.com/office/drawing/2015/06/chart">
            <c:ext xmlns:c16="http://schemas.microsoft.com/office/drawing/2014/chart" uri="{C3380CC4-5D6E-409C-BE32-E72D297353CC}">
              <c16:uniqueId val="{00000000-69CF-894A-989D-30A4553B1EDE}"/>
            </c:ext>
          </c:extLst>
        </c:ser>
        <c:ser>
          <c:idx val="1"/>
          <c:order val="1"/>
          <c:tx>
            <c:strRef>
              <c:f>'duration by stress and activity'!$C$3:$C$4</c:f>
              <c:strCache>
                <c:ptCount val="1"/>
                <c:pt idx="0">
                  <c:v>45</c:v>
                </c:pt>
              </c:strCache>
            </c:strRef>
          </c:tx>
          <c:spPr>
            <a:solidFill>
              <a:schemeClr val="accent2"/>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activity'!$C$5:$C$11</c:f>
              <c:numCache>
                <c:formatCode>General</c:formatCode>
                <c:ptCount val="6"/>
                <c:pt idx="0">
                  <c:v>7.5</c:v>
                </c:pt>
                <c:pt idx="1">
                  <c:v>6.5799999999999992</c:v>
                </c:pt>
                <c:pt idx="4">
                  <c:v>6.4560975609756133</c:v>
                </c:pt>
              </c:numCache>
            </c:numRef>
          </c:val>
          <c:extLst xmlns:c16r2="http://schemas.microsoft.com/office/drawing/2015/06/chart">
            <c:ext xmlns:c16="http://schemas.microsoft.com/office/drawing/2014/chart" uri="{C3380CC4-5D6E-409C-BE32-E72D297353CC}">
              <c16:uniqueId val="{00000001-69CF-894A-989D-30A4553B1EDE}"/>
            </c:ext>
          </c:extLst>
        </c:ser>
        <c:ser>
          <c:idx val="2"/>
          <c:order val="2"/>
          <c:tx>
            <c:strRef>
              <c:f>'duration by stress and activity'!$D$3:$D$4</c:f>
              <c:strCache>
                <c:ptCount val="1"/>
                <c:pt idx="0">
                  <c:v>60</c:v>
                </c:pt>
              </c:strCache>
            </c:strRef>
          </c:tx>
          <c:spPr>
            <a:solidFill>
              <a:schemeClr val="accent3"/>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activity'!$D$5:$D$11</c:f>
              <c:numCache>
                <c:formatCode>General</c:formatCode>
                <c:ptCount val="6"/>
                <c:pt idx="1">
                  <c:v>7.1871794871794847</c:v>
                </c:pt>
                <c:pt idx="2">
                  <c:v>7.2655172413793041</c:v>
                </c:pt>
                <c:pt idx="5">
                  <c:v>6.2</c:v>
                </c:pt>
              </c:numCache>
            </c:numRef>
          </c:val>
          <c:extLst xmlns:c16r2="http://schemas.microsoft.com/office/drawing/2015/06/chart">
            <c:ext xmlns:c16="http://schemas.microsoft.com/office/drawing/2014/chart" uri="{C3380CC4-5D6E-409C-BE32-E72D297353CC}">
              <c16:uniqueId val="{00000002-69CF-894A-989D-30A4553B1EDE}"/>
            </c:ext>
          </c:extLst>
        </c:ser>
        <c:ser>
          <c:idx val="3"/>
          <c:order val="3"/>
          <c:tx>
            <c:strRef>
              <c:f>'duration by stress and activity'!$E$3:$E$4</c:f>
              <c:strCache>
                <c:ptCount val="1"/>
                <c:pt idx="0">
                  <c:v>75</c:v>
                </c:pt>
              </c:strCache>
            </c:strRef>
          </c:tx>
          <c:spPr>
            <a:solidFill>
              <a:schemeClr val="accent4"/>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activity'!$E$5:$E$11</c:f>
              <c:numCache>
                <c:formatCode>General</c:formatCode>
                <c:ptCount val="6"/>
                <c:pt idx="0">
                  <c:v>8.0935483870967708</c:v>
                </c:pt>
                <c:pt idx="1">
                  <c:v>7.9250000000000007</c:v>
                </c:pt>
                <c:pt idx="3">
                  <c:v>7.737499999999998</c:v>
                </c:pt>
              </c:numCache>
            </c:numRef>
          </c:val>
          <c:extLst xmlns:c16r2="http://schemas.microsoft.com/office/drawing/2015/06/chart">
            <c:ext xmlns:c16="http://schemas.microsoft.com/office/drawing/2014/chart" uri="{C3380CC4-5D6E-409C-BE32-E72D297353CC}">
              <c16:uniqueId val="{00000003-69CF-894A-989D-30A4553B1EDE}"/>
            </c:ext>
          </c:extLst>
        </c:ser>
        <c:ser>
          <c:idx val="4"/>
          <c:order val="4"/>
          <c:tx>
            <c:strRef>
              <c:f>'duration by stress and activity'!$F$3:$F$4</c:f>
              <c:strCache>
                <c:ptCount val="1"/>
                <c:pt idx="0">
                  <c:v>90</c:v>
                </c:pt>
              </c:strCache>
            </c:strRef>
          </c:tx>
          <c:spPr>
            <a:solidFill>
              <a:schemeClr val="accent5"/>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activity'!$F$5:$F$11</c:f>
              <c:numCache>
                <c:formatCode>General</c:formatCode>
                <c:ptCount val="6"/>
                <c:pt idx="0">
                  <c:v>8.1999999999999993</c:v>
                </c:pt>
                <c:pt idx="2">
                  <c:v>7.7515151515151528</c:v>
                </c:pt>
                <c:pt idx="5">
                  <c:v>6.0656249999999989</c:v>
                </c:pt>
              </c:numCache>
            </c:numRef>
          </c:val>
          <c:extLst xmlns:c16r2="http://schemas.microsoft.com/office/drawing/2015/06/chart">
            <c:ext xmlns:c16="http://schemas.microsoft.com/office/drawing/2014/chart" uri="{C3380CC4-5D6E-409C-BE32-E72D297353CC}">
              <c16:uniqueId val="{00000004-69CF-894A-989D-30A4553B1EDE}"/>
            </c:ext>
          </c:extLst>
        </c:ser>
        <c:dLbls>
          <c:showLegendKey val="0"/>
          <c:showVal val="0"/>
          <c:showCatName val="0"/>
          <c:showSerName val="0"/>
          <c:showPercent val="0"/>
          <c:showBubbleSize val="0"/>
        </c:dLbls>
        <c:gapWidth val="150"/>
        <c:overlap val="100"/>
        <c:axId val="306455088"/>
        <c:axId val="306458888"/>
      </c:barChart>
      <c:catAx>
        <c:axId val="30645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8888"/>
        <c:crosses val="autoZero"/>
        <c:auto val="1"/>
        <c:lblAlgn val="ctr"/>
        <c:lblOffset val="100"/>
        <c:noMultiLvlLbl val="0"/>
      </c:catAx>
      <c:valAx>
        <c:axId val="3064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stress!PivotTable1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by stress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'duration by stress'!$B$3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'duration by stress'!$A$4:$A$10</c:f>
              <c:strCache>
                <c:ptCount val="6"/>
                <c:pt idx="0">
                  <c:v>3</c:v>
                </c:pt>
                <c:pt idx="1">
                  <c:v>4</c:v>
                </c:pt>
                <c:pt idx="2">
                  <c:v>5</c:v>
                </c:pt>
                <c:pt idx="3">
                  <c:v>6</c:v>
                </c:pt>
                <c:pt idx="4">
                  <c:v>7</c:v>
                </c:pt>
                <c:pt idx="5">
                  <c:v>8</c:v>
                </c:pt>
              </c:strCache>
            </c:strRef>
          </c:cat>
          <c:val>
            <c:numRef>
              <c:f>'duration by stress'!$B$4:$B$10</c:f>
              <c:numCache>
                <c:formatCode>General</c:formatCode>
                <c:ptCount val="6"/>
                <c:pt idx="0">
                  <c:v>8.2267605633802816</c:v>
                </c:pt>
                <c:pt idx="1">
                  <c:v>7.0300000000000056</c:v>
                </c:pt>
                <c:pt idx="2">
                  <c:v>7.4835820895522396</c:v>
                </c:pt>
                <c:pt idx="3">
                  <c:v>7.4543478260869565</c:v>
                </c:pt>
                <c:pt idx="4">
                  <c:v>6.4680000000000053</c:v>
                </c:pt>
                <c:pt idx="5">
                  <c:v>6.0500000000000025</c:v>
                </c:pt>
              </c:numCache>
            </c:numRef>
          </c:val>
          <c:smooth val="0"/>
          <c:extLst xmlns:c16r2="http://schemas.microsoft.com/office/drawing/2015/06/chart">
            <c:ext xmlns:c16="http://schemas.microsoft.com/office/drawing/2014/chart" uri="{C3380CC4-5D6E-409C-BE32-E72D297353CC}">
              <c16:uniqueId val="{00000000-F427-CB41-8847-381C14E1C21F}"/>
            </c:ext>
          </c:extLst>
        </c:ser>
        <c:dLbls>
          <c:showLegendKey val="0"/>
          <c:showVal val="0"/>
          <c:showCatName val="0"/>
          <c:showSerName val="0"/>
          <c:showPercent val="0"/>
          <c:showBubbleSize val="0"/>
        </c:dLbls>
        <c:marker val="1"/>
        <c:smooth val="0"/>
        <c:axId val="304523864"/>
        <c:axId val="304527192"/>
      </c:lineChart>
      <c:catAx>
        <c:axId val="30452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27192"/>
        <c:crosses val="autoZero"/>
        <c:auto val="1"/>
        <c:lblAlgn val="ctr"/>
        <c:lblOffset val="100"/>
        <c:noMultiLvlLbl val="0"/>
      </c:catAx>
      <c:valAx>
        <c:axId val="30452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2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activity!PivotTable1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Duration by activity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'Duration by activity'!$B$3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'Duration by activity'!$A$4:$A$9</c:f>
              <c:strCache>
                <c:ptCount val="5"/>
                <c:pt idx="0">
                  <c:v>30</c:v>
                </c:pt>
                <c:pt idx="1">
                  <c:v>45</c:v>
                </c:pt>
                <c:pt idx="2">
                  <c:v>60</c:v>
                </c:pt>
                <c:pt idx="3">
                  <c:v>75</c:v>
                </c:pt>
                <c:pt idx="4">
                  <c:v>90</c:v>
                </c:pt>
              </c:strCache>
            </c:strRef>
          </c:cat>
          <c:val>
            <c:numRef>
              <c:f>'Duration by activity'!$B$4:$B$9</c:f>
              <c:numCache>
                <c:formatCode>General</c:formatCode>
                <c:ptCount val="5"/>
                <c:pt idx="0">
                  <c:v>7.1852941176470546</c:v>
                </c:pt>
                <c:pt idx="1">
                  <c:v>6.5323529411764749</c:v>
                </c:pt>
                <c:pt idx="2">
                  <c:v>7.1914285714285722</c:v>
                </c:pt>
                <c:pt idx="3">
                  <c:v>7.9134328358208963</c:v>
                </c:pt>
                <c:pt idx="4">
                  <c:v>6.9597014925373175</c:v>
                </c:pt>
              </c:numCache>
            </c:numRef>
          </c:val>
          <c:smooth val="0"/>
          <c:extLst xmlns:c16r2="http://schemas.microsoft.com/office/drawing/2015/06/chart">
            <c:ext xmlns:c16="http://schemas.microsoft.com/office/drawing/2014/chart" uri="{C3380CC4-5D6E-409C-BE32-E72D297353CC}">
              <c16:uniqueId val="{00000000-0700-A441-A4FA-44B025F22478}"/>
            </c:ext>
          </c:extLst>
        </c:ser>
        <c:dLbls>
          <c:showLegendKey val="0"/>
          <c:showVal val="0"/>
          <c:showCatName val="0"/>
          <c:showSerName val="0"/>
          <c:showPercent val="0"/>
          <c:showBubbleSize val="0"/>
        </c:dLbls>
        <c:marker val="1"/>
        <c:smooth val="0"/>
        <c:axId val="307391240"/>
        <c:axId val="307394568"/>
      </c:lineChart>
      <c:catAx>
        <c:axId val="3073912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7394568"/>
        <c:crosses val="autoZero"/>
        <c:auto val="1"/>
        <c:lblAlgn val="ctr"/>
        <c:lblOffset val="100"/>
        <c:noMultiLvlLbl val="0"/>
      </c:catAx>
      <c:valAx>
        <c:axId val="307394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7391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[Sleep_health_and_lifestyle_dataset-Dashboards.xlsx]stress level vs quality ofsleep!PivotTable1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Quality of sleep vs stress level</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'stress level vs quality ofsleep'!$B$3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'stress level vs quality ofsleep'!$A$4:$A$10</c:f>
              <c:strCache>
                <c:ptCount val="6"/>
                <c:pt idx="0">
                  <c:v>3</c:v>
                </c:pt>
                <c:pt idx="1">
                  <c:v>4</c:v>
                </c:pt>
                <c:pt idx="2">
                  <c:v>5</c:v>
                </c:pt>
                <c:pt idx="3">
                  <c:v>6</c:v>
                </c:pt>
                <c:pt idx="4">
                  <c:v>7</c:v>
                </c:pt>
                <c:pt idx="5">
                  <c:v>8</c:v>
                </c:pt>
              </c:strCache>
            </c:strRef>
          </c:cat>
          <c:val>
            <c:numRef>
              <c:f>'stress level vs quality ofsleep'!$B$4:$B$10</c:f>
              <c:numCache>
                <c:formatCode>General</c:formatCode>
                <c:ptCount val="6"/>
                <c:pt idx="0">
                  <c:v>8.9718309859154921</c:v>
                </c:pt>
                <c:pt idx="1">
                  <c:v>7.6714285714285717</c:v>
                </c:pt>
                <c:pt idx="2">
                  <c:v>7.8955223880597014</c:v>
                </c:pt>
                <c:pt idx="3">
                  <c:v>7</c:v>
                </c:pt>
                <c:pt idx="4">
                  <c:v>6</c:v>
                </c:pt>
                <c:pt idx="5">
                  <c:v>5.8571428571428568</c:v>
                </c:pt>
              </c:numCache>
            </c:numRef>
          </c:val>
          <c:extLst xmlns:c16r2="http://schemas.microsoft.com/office/drawing/2015/06/chart">
            <c:ext xmlns:c16="http://schemas.microsoft.com/office/drawing/2014/chart" uri="{C3380CC4-5D6E-409C-BE32-E72D297353CC}">
              <c16:uniqueId val="{00000000-74B3-7742-BFC7-6A7CC727F7FC}"/>
            </c:ext>
          </c:extLst>
        </c:ser>
        <c:dLbls>
          <c:dLblPos val="ctr"/>
          <c:showLegendKey val="0"/>
          <c:showVal val="1"/>
          <c:showCatName val="0"/>
          <c:showSerName val="0"/>
          <c:showPercent val="0"/>
          <c:showBubbleSize val="0"/>
        </c:dLbls>
        <c:gapWidth val="79"/>
        <c:overlap val="100"/>
        <c:axId val="307257368"/>
        <c:axId val="307261200"/>
      </c:barChart>
      <c:catAx>
        <c:axId val="307257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7261200"/>
        <c:crosses val="autoZero"/>
        <c:auto val="1"/>
        <c:lblAlgn val="ctr"/>
        <c:lblOffset val="100"/>
        <c:noMultiLvlLbl val="0"/>
      </c:catAx>
      <c:valAx>
        <c:axId val="307261200"/>
        <c:scaling>
          <c:orientation val="minMax"/>
        </c:scaling>
        <c:delete val="1"/>
        <c:axPos val="l"/>
        <c:numFmt formatCode="General" sourceLinked="1"/>
        <c:majorTickMark val="none"/>
        <c:minorTickMark val="none"/>
        <c:tickLblPos val="nextTo"/>
        <c:crossAx val="307257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[Sleep_health_and_lifestyle_dataset-Dashboards.xlsx]stress level vs quality ofsleep!PivotTable1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of sleep vs stress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'stress level vs quality ofsleep'!$B$3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'stress level vs quality ofsleep'!$A$4:$A$10</c:f>
              <c:strCache>
                <c:ptCount val="6"/>
                <c:pt idx="0">
                  <c:v>3</c:v>
                </c:pt>
                <c:pt idx="1">
                  <c:v>4</c:v>
                </c:pt>
                <c:pt idx="2">
                  <c:v>5</c:v>
                </c:pt>
                <c:pt idx="3">
                  <c:v>6</c:v>
                </c:pt>
                <c:pt idx="4">
                  <c:v>7</c:v>
                </c:pt>
                <c:pt idx="5">
                  <c:v>8</c:v>
                </c:pt>
              </c:strCache>
            </c:strRef>
          </c:cat>
          <c:val>
            <c:numRef>
              <c:f>'stress level vs quality ofsleep'!$B$4:$B$10</c:f>
              <c:numCache>
                <c:formatCode>General</c:formatCode>
                <c:ptCount val="6"/>
                <c:pt idx="0">
                  <c:v>8.9718309859154921</c:v>
                </c:pt>
                <c:pt idx="1">
                  <c:v>7.6714285714285717</c:v>
                </c:pt>
                <c:pt idx="2">
                  <c:v>7.8955223880597014</c:v>
                </c:pt>
                <c:pt idx="3">
                  <c:v>7</c:v>
                </c:pt>
                <c:pt idx="4">
                  <c:v>6</c:v>
                </c:pt>
                <c:pt idx="5">
                  <c:v>5.8571428571428568</c:v>
                </c:pt>
              </c:numCache>
            </c:numRef>
          </c:val>
          <c:smooth val="0"/>
          <c:extLst xmlns:c16r2="http://schemas.microsoft.com/office/drawing/2015/06/chart">
            <c:ext xmlns:c16="http://schemas.microsoft.com/office/drawing/2014/chart" uri="{C3380CC4-5D6E-409C-BE32-E72D297353CC}">
              <c16:uniqueId val="{00000000-841B-E747-BD73-C641797A9C3C}"/>
            </c:ext>
          </c:extLst>
        </c:ser>
        <c:dLbls>
          <c:showLegendKey val="0"/>
          <c:showVal val="0"/>
          <c:showCatName val="0"/>
          <c:showSerName val="0"/>
          <c:showPercent val="0"/>
          <c:showBubbleSize val="0"/>
        </c:dLbls>
        <c:marker val="1"/>
        <c:smooth val="0"/>
        <c:axId val="309416640"/>
        <c:axId val="309420088"/>
      </c:lineChart>
      <c:catAx>
        <c:axId val="3094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20088"/>
        <c:crosses val="autoZero"/>
        <c:auto val="1"/>
        <c:lblAlgn val="ctr"/>
        <c:lblOffset val="100"/>
        <c:noMultiLvlLbl val="0"/>
      </c:catAx>
      <c:valAx>
        <c:axId val="30942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1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[Sleep_health_and_lifestyle_dataset-Dashboards.xlsx]quality by stress activity!PivotTable1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of sleep by physical activity and stress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'quality by stress activity'!$B$3:$B$4</c:f>
              <c:strCache>
                <c:ptCount val="1"/>
                <c:pt idx="0">
                  <c:v>30</c:v>
                </c:pt>
              </c:strCache>
            </c:strRef>
          </c:tx>
          <c:spPr>
            <a:solidFill>
              <a:schemeClr val="accent1"/>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activity'!$B$5:$B$11</c:f>
              <c:numCache>
                <c:formatCode>General</c:formatCode>
                <c:ptCount val="6"/>
                <c:pt idx="0">
                  <c:v>9</c:v>
                </c:pt>
                <c:pt idx="3">
                  <c:v>7</c:v>
                </c:pt>
                <c:pt idx="5">
                  <c:v>5.8235294117647056</c:v>
                </c:pt>
              </c:numCache>
            </c:numRef>
          </c:val>
          <c:extLst xmlns:c16r2="http://schemas.microsoft.com/office/drawing/2015/06/chart">
            <c:ext xmlns:c16="http://schemas.microsoft.com/office/drawing/2014/chart" uri="{C3380CC4-5D6E-409C-BE32-E72D297353CC}">
              <c16:uniqueId val="{00000000-699F-FF4D-898A-BAF5682E51D2}"/>
            </c:ext>
          </c:extLst>
        </c:ser>
        <c:ser>
          <c:idx val="1"/>
          <c:order val="1"/>
          <c:tx>
            <c:strRef>
              <c:f>'quality by stress activity'!$C$3:$C$4</c:f>
              <c:strCache>
                <c:ptCount val="1"/>
                <c:pt idx="0">
                  <c:v>45</c:v>
                </c:pt>
              </c:strCache>
            </c:strRef>
          </c:tx>
          <c:spPr>
            <a:solidFill>
              <a:schemeClr val="accent2"/>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activity'!$C$5:$C$11</c:f>
              <c:numCache>
                <c:formatCode>General</c:formatCode>
                <c:ptCount val="6"/>
                <c:pt idx="0">
                  <c:v>8</c:v>
                </c:pt>
                <c:pt idx="1">
                  <c:v>7</c:v>
                </c:pt>
                <c:pt idx="4">
                  <c:v>6.1707317073170733</c:v>
                </c:pt>
              </c:numCache>
            </c:numRef>
          </c:val>
          <c:extLst xmlns:c16r2="http://schemas.microsoft.com/office/drawing/2015/06/chart">
            <c:ext xmlns:c16="http://schemas.microsoft.com/office/drawing/2014/chart" uri="{C3380CC4-5D6E-409C-BE32-E72D297353CC}">
              <c16:uniqueId val="{00000001-699F-FF4D-898A-BAF5682E51D2}"/>
            </c:ext>
          </c:extLst>
        </c:ser>
        <c:ser>
          <c:idx val="2"/>
          <c:order val="2"/>
          <c:tx>
            <c:strRef>
              <c:f>'quality by stress activity'!$D$3:$D$4</c:f>
              <c:strCache>
                <c:ptCount val="1"/>
                <c:pt idx="0">
                  <c:v>60</c:v>
                </c:pt>
              </c:strCache>
            </c:strRef>
          </c:tx>
          <c:spPr>
            <a:solidFill>
              <a:schemeClr val="accent3"/>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activity'!$D$5:$D$11</c:f>
              <c:numCache>
                <c:formatCode>General</c:formatCode>
                <c:ptCount val="6"/>
                <c:pt idx="1">
                  <c:v>8</c:v>
                </c:pt>
                <c:pt idx="2">
                  <c:v>7.931034482758621</c:v>
                </c:pt>
                <c:pt idx="5">
                  <c:v>6</c:v>
                </c:pt>
              </c:numCache>
            </c:numRef>
          </c:val>
        </c:ser>
        <c:ser>
          <c:idx val="3"/>
          <c:order val="3"/>
          <c:tx>
            <c:strRef>
              <c:f>'quality by stress activity'!$E$3:$E$4</c:f>
              <c:strCache>
                <c:ptCount val="1"/>
                <c:pt idx="0">
                  <c:v>90</c:v>
                </c:pt>
              </c:strCache>
            </c:strRef>
          </c:tx>
          <c:spPr>
            <a:solidFill>
              <a:schemeClr val="accent4"/>
            </a:solidFill>
            <a:ln>
              <a:noFill/>
            </a:ln>
            <a:effectLst/>
          </c:spPr>
          <c:invertIfNegative val="0"/>
          <c:cat>
            <c:strRef>
              <c:f>'quality by stress activity'!$A$5:$A$11</c:f>
              <c:strCache>
                <c:ptCount val="6"/>
                <c:pt idx="0">
                  <c:v>3</c:v>
                </c:pt>
                <c:pt idx="1">
                  <c:v>4</c:v>
                </c:pt>
                <c:pt idx="2">
                  <c:v>5</c:v>
                </c:pt>
                <c:pt idx="3">
                  <c:v>6</c:v>
                </c:pt>
                <c:pt idx="4">
                  <c:v>7</c:v>
                </c:pt>
                <c:pt idx="5">
                  <c:v>8</c:v>
                </c:pt>
              </c:strCache>
            </c:strRef>
          </c:cat>
          <c:val>
            <c:numRef>
              <c:f>'quality by stress activity'!$E$5:$E$11</c:f>
              <c:numCache>
                <c:formatCode>General</c:formatCode>
                <c:ptCount val="6"/>
                <c:pt idx="0">
                  <c:v>9</c:v>
                </c:pt>
                <c:pt idx="2">
                  <c:v>8</c:v>
                </c:pt>
                <c:pt idx="5">
                  <c:v>6</c:v>
                </c:pt>
              </c:numCache>
            </c:numRef>
          </c:val>
        </c:ser>
        <c:dLbls>
          <c:showLegendKey val="0"/>
          <c:showVal val="0"/>
          <c:showCatName val="0"/>
          <c:showSerName val="0"/>
          <c:showPercent val="0"/>
          <c:showBubbleSize val="0"/>
        </c:dLbls>
        <c:gapWidth val="219"/>
        <c:overlap val="-27"/>
        <c:axId val="309358184"/>
        <c:axId val="309361720"/>
      </c:barChart>
      <c:catAx>
        <c:axId val="30935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61720"/>
        <c:crosses val="autoZero"/>
        <c:auto val="1"/>
        <c:lblAlgn val="ctr"/>
        <c:lblOffset val="100"/>
        <c:noMultiLvlLbl val="0"/>
      </c:catAx>
      <c:valAx>
        <c:axId val="30936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5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156082"/>
          </a:solidFill>
          <a:ln w="25400">
            <a:noFill/>
          </a:ln>
        </c:spPr>
        <c:marker>
          <c:symbol val="none"/>
        </c:marker>
        <c:dLbl>
          <c:idx val="0"/>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E97132"/>
          </a:solidFill>
          <a:ln w="25400">
            <a:noFill/>
          </a:ln>
        </c:spPr>
        <c:marker>
          <c:symbol val="none"/>
        </c:marker>
        <c:dLbl>
          <c:idx val="0"/>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196B24"/>
          </a:solidFill>
          <a:ln w="25400">
            <a:noFill/>
          </a:ln>
        </c:spPr>
        <c:marker>
          <c:symbol val="none"/>
        </c:marker>
        <c:dLbl>
          <c:idx val="0"/>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v>Average of Sleep Duration</c:v>
          </c:tx>
          <c:spPr>
            <a:solidFill>
              <a:srgbClr val="156082"/>
            </a:solidFill>
            <a:ln w="25400">
              <a:noFill/>
            </a:ln>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Lit>
              <c:ptCount val="2"/>
              <c:pt idx="0">
                <c:v>Female</c:v>
              </c:pt>
              <c:pt idx="1">
                <c:v>Male</c:v>
              </c:pt>
            </c:strLit>
          </c:cat>
          <c:val>
            <c:numLit>
              <c:formatCode>General</c:formatCode>
              <c:ptCount val="2"/>
              <c:pt idx="0">
                <c:v>7.2297297297297272</c:v>
              </c:pt>
              <c:pt idx="1">
                <c:v>7.0365079365079346</c:v>
              </c:pt>
            </c:numLit>
          </c:val>
          <c:extLst xmlns:c16r2="http://schemas.microsoft.com/office/drawing/2015/06/chart">
            <c:ext xmlns:c16="http://schemas.microsoft.com/office/drawing/2014/chart" uri="{C3380CC4-5D6E-409C-BE32-E72D297353CC}">
              <c16:uniqueId val="{00000000-72AB-B84F-8779-286122C871E9}"/>
            </c:ext>
          </c:extLst>
        </c:ser>
        <c:ser>
          <c:idx val="1"/>
          <c:order val="1"/>
          <c:tx>
            <c:v>Average of Sleep Quality</c:v>
          </c:tx>
          <c:spPr>
            <a:solidFill>
              <a:srgbClr val="E97132"/>
            </a:solidFill>
            <a:ln w="25400">
              <a:noFill/>
            </a:ln>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Lit>
              <c:ptCount val="2"/>
              <c:pt idx="0">
                <c:v>Female</c:v>
              </c:pt>
              <c:pt idx="1">
                <c:v>Male</c:v>
              </c:pt>
            </c:strLit>
          </c:cat>
          <c:val>
            <c:numLit>
              <c:formatCode>General</c:formatCode>
              <c:ptCount val="2"/>
              <c:pt idx="0">
                <c:v>7.6648648648648647</c:v>
              </c:pt>
              <c:pt idx="1">
                <c:v>6.9682539682539684</c:v>
              </c:pt>
            </c:numLit>
          </c:val>
          <c:extLst xmlns:c16r2="http://schemas.microsoft.com/office/drawing/2015/06/chart">
            <c:ext xmlns:c16="http://schemas.microsoft.com/office/drawing/2014/chart" uri="{C3380CC4-5D6E-409C-BE32-E72D297353CC}">
              <c16:uniqueId val="{00000001-72AB-B84F-8779-286122C871E9}"/>
            </c:ext>
          </c:extLst>
        </c:ser>
        <c:ser>
          <c:idx val="2"/>
          <c:order val="2"/>
          <c:tx>
            <c:v>Average of Stress Level</c:v>
          </c:tx>
          <c:spPr>
            <a:solidFill>
              <a:srgbClr val="196B24"/>
            </a:solidFill>
            <a:ln w="25400">
              <a:noFill/>
            </a:ln>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Aptos Narrow"/>
                    <a:ea typeface="Aptos Narrow"/>
                    <a:cs typeface="Aptos Narrow"/>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Lit>
              <c:ptCount val="2"/>
              <c:pt idx="0">
                <c:v>Female</c:v>
              </c:pt>
              <c:pt idx="1">
                <c:v>Male</c:v>
              </c:pt>
            </c:strLit>
          </c:cat>
          <c:val>
            <c:numLit>
              <c:formatCode>General</c:formatCode>
              <c:ptCount val="2"/>
              <c:pt idx="0">
                <c:v>4.6756756756756754</c:v>
              </c:pt>
              <c:pt idx="1">
                <c:v>6.0793650793650791</c:v>
              </c:pt>
            </c:numLit>
          </c:val>
          <c:extLst xmlns:c16r2="http://schemas.microsoft.com/office/drawing/2015/06/chart">
            <c:ext xmlns:c16="http://schemas.microsoft.com/office/drawing/2014/chart" uri="{C3380CC4-5D6E-409C-BE32-E72D297353CC}">
              <c16:uniqueId val="{00000002-72AB-B84F-8779-286122C871E9}"/>
            </c:ext>
          </c:extLst>
        </c:ser>
        <c:dLbls>
          <c:showLegendKey val="0"/>
          <c:showVal val="0"/>
          <c:showCatName val="0"/>
          <c:showSerName val="0"/>
          <c:showPercent val="0"/>
          <c:showBubbleSize val="0"/>
        </c:dLbls>
        <c:gapWidth val="150"/>
        <c:overlap val="-25"/>
        <c:axId val="306074888"/>
        <c:axId val="302423648"/>
      </c:barChart>
      <c:catAx>
        <c:axId val="3060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2423648"/>
        <c:crosses val="autoZero"/>
        <c:auto val="0"/>
        <c:lblAlgn val="ctr"/>
        <c:lblOffset val="100"/>
        <c:noMultiLvlLbl val="0"/>
      </c:catAx>
      <c:valAx>
        <c:axId val="302423648"/>
        <c:scaling>
          <c:orientation val="minMax"/>
        </c:scaling>
        <c:delete val="1"/>
        <c:axPos val="l"/>
        <c:numFmt formatCode="General" sourceLinked="1"/>
        <c:majorTickMark val="out"/>
        <c:minorTickMark val="none"/>
        <c:tickLblPos val="nextTo"/>
        <c:crossAx val="306074888"/>
        <c:crosses val="autoZero"/>
        <c:crossBetween val="between"/>
      </c:valAx>
      <c:spPr>
        <a:noFill/>
        <a:ln w="25400">
          <a:noFill/>
        </a:ln>
      </c:spPr>
    </c:plotArea>
    <c:legend>
      <c:legendPos val="t"/>
      <c:layout/>
      <c:overlay val="0"/>
      <c:spPr>
        <a:noFill/>
        <a:ln w="25400">
          <a:noFill/>
        </a:ln>
      </c:spPr>
      <c:txPr>
        <a:bodyPr/>
        <a:lstStyle/>
        <a:p>
          <a:pPr>
            <a:defRPr sz="755" b="0" i="0" u="none" strike="noStrike" baseline="0">
              <a:solidFill>
                <a:srgbClr val="333333"/>
              </a:solidFill>
              <a:latin typeface="Aptos Narrow"/>
              <a:ea typeface="Aptos Narrow"/>
              <a:cs typeface="Aptos Narrow"/>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extLst xmlns:c16r2="http://schemas.microsoft.com/office/drawing/2015/06/char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[Sleep_health_and_lifestyle_dataset-Dashboards.xlsx]Quality by sleep disorder!PivotTable1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of sleep by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'Quality by sleep disorder'!$B$3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'Quality by sleep disorder'!$A$4:$A$7</c:f>
              <c:strCache>
                <c:ptCount val="3"/>
                <c:pt idx="0">
                  <c:v>Insomnia</c:v>
                </c:pt>
                <c:pt idx="1">
                  <c:v>None</c:v>
                </c:pt>
                <c:pt idx="2">
                  <c:v>Sleep Apnea</c:v>
                </c:pt>
              </c:strCache>
            </c:strRef>
          </c:cat>
          <c:val>
            <c:numRef>
              <c:f>'Quality by sleep disorder'!$B$4:$B$7</c:f>
              <c:numCache>
                <c:formatCode>General</c:formatCode>
                <c:ptCount val="3"/>
                <c:pt idx="0">
                  <c:v>6.5324675324675328</c:v>
                </c:pt>
                <c:pt idx="1">
                  <c:v>7.6255707762557075</c:v>
                </c:pt>
                <c:pt idx="2">
                  <c:v>7.2051282051282053</c:v>
                </c:pt>
              </c:numCache>
            </c:numRef>
          </c:val>
          <c:smooth val="0"/>
          <c:extLst xmlns:c16r2="http://schemas.microsoft.com/office/drawing/2015/06/chart">
            <c:ext xmlns:c16="http://schemas.microsoft.com/office/drawing/2014/chart" uri="{C3380CC4-5D6E-409C-BE32-E72D297353CC}">
              <c16:uniqueId val="{00000000-2D9D-2E4C-9382-16BA1640B09F}"/>
            </c:ext>
          </c:extLst>
        </c:ser>
        <c:dLbls>
          <c:showLegendKey val="0"/>
          <c:showVal val="0"/>
          <c:showCatName val="0"/>
          <c:showSerName val="0"/>
          <c:showPercent val="0"/>
          <c:showBubbleSize val="0"/>
        </c:dLbls>
        <c:marker val="1"/>
        <c:smooth val="0"/>
        <c:axId val="307666016"/>
        <c:axId val="307669392"/>
      </c:lineChart>
      <c:catAx>
        <c:axId val="30766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69392"/>
        <c:crosses val="autoZero"/>
        <c:auto val="1"/>
        <c:lblAlgn val="ctr"/>
        <c:lblOffset val="100"/>
        <c:noMultiLvlLbl val="0"/>
      </c:catAx>
      <c:valAx>
        <c:axId val="30766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6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stress and activity!PivotTable1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duration by stress and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'duration by stress and activity'!$B$3:$B$4</c:f>
              <c:strCache>
                <c:ptCount val="1"/>
                <c:pt idx="0">
                  <c:v>30</c:v>
                </c:pt>
              </c:strCache>
            </c:strRef>
          </c:tx>
          <c:spPr>
            <a:solidFill>
              <a:schemeClr val="accent1"/>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activity'!$B$5:$B$11</c:f>
              <c:numCache>
                <c:formatCode>General</c:formatCode>
                <c:ptCount val="6"/>
                <c:pt idx="0">
                  <c:v>8.4250000000000025</c:v>
                </c:pt>
                <c:pt idx="3">
                  <c:v>6.8</c:v>
                </c:pt>
                <c:pt idx="5">
                  <c:v>6.0411764705882343</c:v>
                </c:pt>
              </c:numCache>
            </c:numRef>
          </c:val>
          <c:extLst xmlns:c16r2="http://schemas.microsoft.com/office/drawing/2015/06/chart">
            <c:ext xmlns:c16="http://schemas.microsoft.com/office/drawing/2014/chart" uri="{C3380CC4-5D6E-409C-BE32-E72D297353CC}">
              <c16:uniqueId val="{00000000-0D1B-354A-BCE1-E3892E917CAE}"/>
            </c:ext>
          </c:extLst>
        </c:ser>
        <c:ser>
          <c:idx val="1"/>
          <c:order val="1"/>
          <c:tx>
            <c:strRef>
              <c:f>'duration by stress and activity'!$C$3:$C$4</c:f>
              <c:strCache>
                <c:ptCount val="1"/>
                <c:pt idx="0">
                  <c:v>45</c:v>
                </c:pt>
              </c:strCache>
            </c:strRef>
          </c:tx>
          <c:spPr>
            <a:solidFill>
              <a:schemeClr val="accent2"/>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activity'!$C$5:$C$11</c:f>
              <c:numCache>
                <c:formatCode>General</c:formatCode>
                <c:ptCount val="6"/>
                <c:pt idx="0">
                  <c:v>7.5</c:v>
                </c:pt>
                <c:pt idx="1">
                  <c:v>6.5799999999999992</c:v>
                </c:pt>
                <c:pt idx="4">
                  <c:v>6.4560975609756133</c:v>
                </c:pt>
              </c:numCache>
            </c:numRef>
          </c:val>
          <c:extLst xmlns:c16r2="http://schemas.microsoft.com/office/drawing/2015/06/chart">
            <c:ext xmlns:c16="http://schemas.microsoft.com/office/drawing/2014/chart" uri="{C3380CC4-5D6E-409C-BE32-E72D297353CC}">
              <c16:uniqueId val="{00000001-0D1B-354A-BCE1-E3892E917CAE}"/>
            </c:ext>
          </c:extLst>
        </c:ser>
        <c:ser>
          <c:idx val="2"/>
          <c:order val="2"/>
          <c:tx>
            <c:strRef>
              <c:f>'duration by stress and activity'!$D$3:$D$4</c:f>
              <c:strCache>
                <c:ptCount val="1"/>
                <c:pt idx="0">
                  <c:v>60</c:v>
                </c:pt>
              </c:strCache>
            </c:strRef>
          </c:tx>
          <c:spPr>
            <a:solidFill>
              <a:schemeClr val="accent3"/>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activity'!$D$5:$D$11</c:f>
              <c:numCache>
                <c:formatCode>General</c:formatCode>
                <c:ptCount val="6"/>
                <c:pt idx="1">
                  <c:v>7.1871794871794847</c:v>
                </c:pt>
                <c:pt idx="2">
                  <c:v>7.2655172413793041</c:v>
                </c:pt>
                <c:pt idx="5">
                  <c:v>6.2</c:v>
                </c:pt>
              </c:numCache>
            </c:numRef>
          </c:val>
          <c:extLst xmlns:c16r2="http://schemas.microsoft.com/office/drawing/2015/06/chart">
            <c:ext xmlns:c16="http://schemas.microsoft.com/office/drawing/2014/chart" uri="{C3380CC4-5D6E-409C-BE32-E72D297353CC}">
              <c16:uniqueId val="{00000002-0D1B-354A-BCE1-E3892E917CAE}"/>
            </c:ext>
          </c:extLst>
        </c:ser>
        <c:ser>
          <c:idx val="3"/>
          <c:order val="3"/>
          <c:tx>
            <c:strRef>
              <c:f>'duration by stress and activity'!$E$3:$E$4</c:f>
              <c:strCache>
                <c:ptCount val="1"/>
                <c:pt idx="0">
                  <c:v>75</c:v>
                </c:pt>
              </c:strCache>
            </c:strRef>
          </c:tx>
          <c:spPr>
            <a:solidFill>
              <a:schemeClr val="accent4"/>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activity'!$E$5:$E$11</c:f>
              <c:numCache>
                <c:formatCode>General</c:formatCode>
                <c:ptCount val="6"/>
                <c:pt idx="0">
                  <c:v>8.0935483870967708</c:v>
                </c:pt>
                <c:pt idx="1">
                  <c:v>7.9250000000000007</c:v>
                </c:pt>
                <c:pt idx="3">
                  <c:v>7.737499999999998</c:v>
                </c:pt>
              </c:numCache>
            </c:numRef>
          </c:val>
          <c:extLst xmlns:c16r2="http://schemas.microsoft.com/office/drawing/2015/06/chart">
            <c:ext xmlns:c16="http://schemas.microsoft.com/office/drawing/2014/chart" uri="{C3380CC4-5D6E-409C-BE32-E72D297353CC}">
              <c16:uniqueId val="{00000003-0D1B-354A-BCE1-E3892E917CAE}"/>
            </c:ext>
          </c:extLst>
        </c:ser>
        <c:ser>
          <c:idx val="4"/>
          <c:order val="4"/>
          <c:tx>
            <c:strRef>
              <c:f>'duration by stress and activity'!$F$3:$F$4</c:f>
              <c:strCache>
                <c:ptCount val="1"/>
                <c:pt idx="0">
                  <c:v>90</c:v>
                </c:pt>
              </c:strCache>
            </c:strRef>
          </c:tx>
          <c:spPr>
            <a:solidFill>
              <a:schemeClr val="accent5"/>
            </a:solidFill>
            <a:ln>
              <a:noFill/>
            </a:ln>
            <a:effectLst/>
          </c:spPr>
          <c:invertIfNegative val="0"/>
          <c:cat>
            <c:strRef>
              <c:f>'duration by stress and activity'!$A$5:$A$11</c:f>
              <c:strCache>
                <c:ptCount val="6"/>
                <c:pt idx="0">
                  <c:v>3</c:v>
                </c:pt>
                <c:pt idx="1">
                  <c:v>4</c:v>
                </c:pt>
                <c:pt idx="2">
                  <c:v>5</c:v>
                </c:pt>
                <c:pt idx="3">
                  <c:v>6</c:v>
                </c:pt>
                <c:pt idx="4">
                  <c:v>7</c:v>
                </c:pt>
                <c:pt idx="5">
                  <c:v>8</c:v>
                </c:pt>
              </c:strCache>
            </c:strRef>
          </c:cat>
          <c:val>
            <c:numRef>
              <c:f>'duration by stress and activity'!$F$5:$F$11</c:f>
              <c:numCache>
                <c:formatCode>General</c:formatCode>
                <c:ptCount val="6"/>
                <c:pt idx="0">
                  <c:v>8.1999999999999993</c:v>
                </c:pt>
                <c:pt idx="2">
                  <c:v>7.7515151515151528</c:v>
                </c:pt>
                <c:pt idx="5">
                  <c:v>6.0656249999999989</c:v>
                </c:pt>
              </c:numCache>
            </c:numRef>
          </c:val>
          <c:extLst xmlns:c16r2="http://schemas.microsoft.com/office/drawing/2015/06/chart">
            <c:ext xmlns:c16="http://schemas.microsoft.com/office/drawing/2014/chart" uri="{C3380CC4-5D6E-409C-BE32-E72D297353CC}">
              <c16:uniqueId val="{00000004-0D1B-354A-BCE1-E3892E917CAE}"/>
            </c:ext>
          </c:extLst>
        </c:ser>
        <c:dLbls>
          <c:showLegendKey val="0"/>
          <c:showVal val="0"/>
          <c:showCatName val="0"/>
          <c:showSerName val="0"/>
          <c:showPercent val="0"/>
          <c:showBubbleSize val="0"/>
        </c:dLbls>
        <c:gapWidth val="150"/>
        <c:overlap val="100"/>
        <c:axId val="309486072"/>
        <c:axId val="309489736"/>
      </c:barChart>
      <c:catAx>
        <c:axId val="30948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89736"/>
        <c:crosses val="autoZero"/>
        <c:auto val="1"/>
        <c:lblAlgn val="ctr"/>
        <c:lblOffset val="100"/>
        <c:noMultiLvlLbl val="0"/>
      </c:catAx>
      <c:valAx>
        <c:axId val="30948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8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stress!PivotTable1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by stress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'duration by stress'!$B$3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'duration by stress'!$A$4:$A$10</c:f>
              <c:strCache>
                <c:ptCount val="6"/>
                <c:pt idx="0">
                  <c:v>3</c:v>
                </c:pt>
                <c:pt idx="1">
                  <c:v>4</c:v>
                </c:pt>
                <c:pt idx="2">
                  <c:v>5</c:v>
                </c:pt>
                <c:pt idx="3">
                  <c:v>6</c:v>
                </c:pt>
                <c:pt idx="4">
                  <c:v>7</c:v>
                </c:pt>
                <c:pt idx="5">
                  <c:v>8</c:v>
                </c:pt>
              </c:strCache>
            </c:strRef>
          </c:cat>
          <c:val>
            <c:numRef>
              <c:f>'duration by stress'!$B$4:$B$10</c:f>
              <c:numCache>
                <c:formatCode>General</c:formatCode>
                <c:ptCount val="6"/>
                <c:pt idx="0">
                  <c:v>8.2267605633802816</c:v>
                </c:pt>
                <c:pt idx="1">
                  <c:v>7.0300000000000056</c:v>
                </c:pt>
                <c:pt idx="2">
                  <c:v>7.4835820895522396</c:v>
                </c:pt>
                <c:pt idx="3">
                  <c:v>7.4543478260869565</c:v>
                </c:pt>
                <c:pt idx="4">
                  <c:v>6.4680000000000053</c:v>
                </c:pt>
                <c:pt idx="5">
                  <c:v>6.0500000000000025</c:v>
                </c:pt>
              </c:numCache>
            </c:numRef>
          </c:val>
          <c:smooth val="0"/>
          <c:extLst xmlns:c16r2="http://schemas.microsoft.com/office/drawing/2015/06/chart">
            <c:ext xmlns:c16="http://schemas.microsoft.com/office/drawing/2014/chart" uri="{C3380CC4-5D6E-409C-BE32-E72D297353CC}">
              <c16:uniqueId val="{00000000-0B24-3342-89C9-F8D4184CA87F}"/>
            </c:ext>
          </c:extLst>
        </c:ser>
        <c:dLbls>
          <c:showLegendKey val="0"/>
          <c:showVal val="0"/>
          <c:showCatName val="0"/>
          <c:showSerName val="0"/>
          <c:showPercent val="0"/>
          <c:showBubbleSize val="0"/>
        </c:dLbls>
        <c:marker val="1"/>
        <c:smooth val="0"/>
        <c:axId val="309606456"/>
        <c:axId val="309609792"/>
      </c:lineChart>
      <c:catAx>
        <c:axId val="30960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09792"/>
        <c:crosses val="autoZero"/>
        <c:auto val="1"/>
        <c:lblAlgn val="ctr"/>
        <c:lblOffset val="100"/>
        <c:noMultiLvlLbl val="0"/>
      </c:catAx>
      <c:valAx>
        <c:axId val="3096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0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[Sleep_health_and_lifestyle_dataset-Dashboards.xlsx]Duration by activity!PivotTable1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by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'Duration by activity'!$B$3</c:f>
              <c:strCache>
                <c:ptCount val="1"/>
                <c:pt idx="0">
                  <c:v>Total</c:v>
                </c:pt>
              </c:strCache>
            </c:strRef>
          </c:tx>
          <c:spPr>
            <a:ln w="28575" cap="rnd">
              <a:solidFill>
                <a:schemeClr val="accent1"/>
              </a:solidFill>
              <a:round/>
            </a:ln>
            <a:effectLst/>
          </c:spPr>
          <c:marker>
            <c:symbol val="none"/>
          </c:marker>
          <c:cat>
            <c:strRef>
              <c:f>'Duration by activity'!$A$4:$A$9</c:f>
              <c:strCache>
                <c:ptCount val="5"/>
                <c:pt idx="0">
                  <c:v>30</c:v>
                </c:pt>
                <c:pt idx="1">
                  <c:v>45</c:v>
                </c:pt>
                <c:pt idx="2">
                  <c:v>60</c:v>
                </c:pt>
                <c:pt idx="3">
                  <c:v>75</c:v>
                </c:pt>
                <c:pt idx="4">
                  <c:v>90</c:v>
                </c:pt>
              </c:strCache>
            </c:strRef>
          </c:cat>
          <c:val>
            <c:numRef>
              <c:f>'Duration by activity'!$B$4:$B$9</c:f>
              <c:numCache>
                <c:formatCode>General</c:formatCode>
                <c:ptCount val="5"/>
                <c:pt idx="0">
                  <c:v>7.1852941176470546</c:v>
                </c:pt>
                <c:pt idx="1">
                  <c:v>6.5323529411764749</c:v>
                </c:pt>
                <c:pt idx="2">
                  <c:v>7.1914285714285722</c:v>
                </c:pt>
                <c:pt idx="3">
                  <c:v>7.9134328358208963</c:v>
                </c:pt>
                <c:pt idx="4">
                  <c:v>6.9597014925373175</c:v>
                </c:pt>
              </c:numCache>
            </c:numRef>
          </c:val>
          <c:smooth val="0"/>
          <c:extLst xmlns:c16r2="http://schemas.microsoft.com/office/drawing/2015/06/chart">
            <c:ext xmlns:c16="http://schemas.microsoft.com/office/drawing/2014/chart" uri="{C3380CC4-5D6E-409C-BE32-E72D297353CC}">
              <c16:uniqueId val="{00000000-D5BB-F740-BAF6-6355748E02FD}"/>
            </c:ext>
          </c:extLst>
        </c:ser>
        <c:dLbls>
          <c:showLegendKey val="0"/>
          <c:showVal val="0"/>
          <c:showCatName val="0"/>
          <c:showSerName val="0"/>
          <c:showPercent val="0"/>
          <c:showBubbleSize val="0"/>
        </c:dLbls>
        <c:smooth val="0"/>
        <c:axId val="309906656"/>
        <c:axId val="309910192"/>
      </c:lineChart>
      <c:catAx>
        <c:axId val="3099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10192"/>
        <c:crosses val="autoZero"/>
        <c:auto val="1"/>
        <c:lblAlgn val="ctr"/>
        <c:lblOffset val="100"/>
        <c:noMultiLvlLbl val="0"/>
      </c:catAx>
      <c:valAx>
        <c:axId val="3099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0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F9ED5"/>
            </a:solidFill>
            <a:ln w="25400">
              <a:noFill/>
            </a:ln>
          </c:spPr>
          <c:invertIfNegative val="0"/>
          <c:cat>
            <c:numRef>
              <c:f>'[1]No Correlation'!$L$3:$L$29</c:f>
              <c:numCache>
                <c:formatCode>General</c:formatCod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8.1999999999999993</c:v>
                </c:pt>
                <c:pt idx="24">
                  <c:v>8.3000000000000007</c:v>
                </c:pt>
                <c:pt idx="25">
                  <c:v>8.4</c:v>
                </c:pt>
                <c:pt idx="26">
                  <c:v>8.5</c:v>
                </c:pt>
              </c:numCache>
            </c:numRef>
          </c:cat>
          <c:val>
            <c:numRef>
              <c:f>'[1]No Correlation'!$M$3:$M$29</c:f>
              <c:numCache>
                <c:formatCode>General</c:formatCode>
                <c:ptCount val="27"/>
                <c:pt idx="0">
                  <c:v>2</c:v>
                </c:pt>
                <c:pt idx="1">
                  <c:v>4</c:v>
                </c:pt>
                <c:pt idx="2">
                  <c:v>31</c:v>
                </c:pt>
                <c:pt idx="3">
                  <c:v>25</c:v>
                </c:pt>
                <c:pt idx="4">
                  <c:v>12</c:v>
                </c:pt>
                <c:pt idx="5">
                  <c:v>13</c:v>
                </c:pt>
                <c:pt idx="6">
                  <c:v>9</c:v>
                </c:pt>
                <c:pt idx="7">
                  <c:v>26</c:v>
                </c:pt>
                <c:pt idx="8">
                  <c:v>20</c:v>
                </c:pt>
                <c:pt idx="9">
                  <c:v>5</c:v>
                </c:pt>
                <c:pt idx="10">
                  <c:v>5</c:v>
                </c:pt>
                <c:pt idx="11">
                  <c:v>3</c:v>
                </c:pt>
                <c:pt idx="12">
                  <c:v>19</c:v>
                </c:pt>
                <c:pt idx="13">
                  <c:v>36</c:v>
                </c:pt>
                <c:pt idx="14">
                  <c:v>14</c:v>
                </c:pt>
                <c:pt idx="15">
                  <c:v>5</c:v>
                </c:pt>
                <c:pt idx="16">
                  <c:v>5</c:v>
                </c:pt>
                <c:pt idx="17">
                  <c:v>10</c:v>
                </c:pt>
                <c:pt idx="18">
                  <c:v>24</c:v>
                </c:pt>
                <c:pt idx="19">
                  <c:v>28</c:v>
                </c:pt>
                <c:pt idx="20">
                  <c:v>7</c:v>
                </c:pt>
                <c:pt idx="21">
                  <c:v>13</c:v>
                </c:pt>
                <c:pt idx="22">
                  <c:v>15</c:v>
                </c:pt>
                <c:pt idx="23">
                  <c:v>11</c:v>
                </c:pt>
                <c:pt idx="24">
                  <c:v>5</c:v>
                </c:pt>
                <c:pt idx="25">
                  <c:v>14</c:v>
                </c:pt>
                <c:pt idx="26">
                  <c:v>13</c:v>
                </c:pt>
              </c:numCache>
            </c:numRef>
          </c:val>
          <c:extLst xmlns:c16r2="http://schemas.microsoft.com/office/drawing/2015/06/chart">
            <c:ext xmlns:c16="http://schemas.microsoft.com/office/drawing/2014/chart" uri="{C3380CC4-5D6E-409C-BE32-E72D297353CC}">
              <c16:uniqueId val="{00000000-48CA-C444-BE4B-4BFA95C502A0}"/>
            </c:ext>
          </c:extLst>
        </c:ser>
        <c:dLbls>
          <c:showLegendKey val="0"/>
          <c:showVal val="0"/>
          <c:showCatName val="0"/>
          <c:showSerName val="0"/>
          <c:showPercent val="0"/>
          <c:showBubbleSize val="0"/>
        </c:dLbls>
        <c:gapWidth val="75"/>
        <c:overlap val="-25"/>
        <c:axId val="301422368"/>
        <c:axId val="301425760"/>
      </c:barChart>
      <c:catAx>
        <c:axId val="30142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Aptos Narrow"/>
                <a:ea typeface="Aptos Narrow"/>
                <a:cs typeface="Aptos Narrow"/>
              </a:defRPr>
            </a:pPr>
            <a:endParaRPr lang="en-US"/>
          </a:p>
        </c:txPr>
        <c:crossAx val="301425760"/>
        <c:crosses val="autoZero"/>
        <c:auto val="1"/>
        <c:lblAlgn val="ctr"/>
        <c:lblOffset val="100"/>
        <c:noMultiLvlLbl val="0"/>
      </c:catAx>
      <c:valAx>
        <c:axId val="3014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142236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F9ED5"/>
            </a:solidFill>
            <a:ln w="25400">
              <a:noFill/>
            </a:ln>
          </c:spPr>
          <c:invertIfNegative val="0"/>
          <c:cat>
            <c:numRef>
              <c:f>'[1]No Correlation'!$O$3:$O$8</c:f>
              <c:numCache>
                <c:formatCode>General</c:formatCode>
                <c:ptCount val="6"/>
                <c:pt idx="0">
                  <c:v>4</c:v>
                </c:pt>
                <c:pt idx="1">
                  <c:v>5</c:v>
                </c:pt>
                <c:pt idx="2">
                  <c:v>6</c:v>
                </c:pt>
                <c:pt idx="3">
                  <c:v>7</c:v>
                </c:pt>
                <c:pt idx="4">
                  <c:v>8</c:v>
                </c:pt>
                <c:pt idx="5">
                  <c:v>9</c:v>
                </c:pt>
              </c:numCache>
            </c:numRef>
          </c:cat>
          <c:val>
            <c:numRef>
              <c:f>'[1]No Correlation'!$P$3:$P$8</c:f>
              <c:numCache>
                <c:formatCode>General</c:formatCode>
                <c:ptCount val="6"/>
                <c:pt idx="0">
                  <c:v>5</c:v>
                </c:pt>
                <c:pt idx="1">
                  <c:v>7</c:v>
                </c:pt>
                <c:pt idx="2">
                  <c:v>105</c:v>
                </c:pt>
                <c:pt idx="3">
                  <c:v>77</c:v>
                </c:pt>
                <c:pt idx="4">
                  <c:v>109</c:v>
                </c:pt>
                <c:pt idx="5">
                  <c:v>71</c:v>
                </c:pt>
              </c:numCache>
            </c:numRef>
          </c:val>
          <c:extLst xmlns:c16r2="http://schemas.microsoft.com/office/drawing/2015/06/chart">
            <c:ext xmlns:c16="http://schemas.microsoft.com/office/drawing/2014/chart" uri="{C3380CC4-5D6E-409C-BE32-E72D297353CC}">
              <c16:uniqueId val="{00000000-E18C-8648-A050-81F109509D1E}"/>
            </c:ext>
          </c:extLst>
        </c:ser>
        <c:dLbls>
          <c:showLegendKey val="0"/>
          <c:showVal val="0"/>
          <c:showCatName val="0"/>
          <c:showSerName val="0"/>
          <c:showPercent val="0"/>
          <c:showBubbleSize val="0"/>
        </c:dLbls>
        <c:gapWidth val="75"/>
        <c:overlap val="-25"/>
        <c:axId val="301996512"/>
        <c:axId val="302000064"/>
      </c:barChart>
      <c:catAx>
        <c:axId val="3019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2000064"/>
        <c:crosses val="autoZero"/>
        <c:auto val="1"/>
        <c:lblAlgn val="ctr"/>
        <c:lblOffset val="100"/>
        <c:noMultiLvlLbl val="0"/>
      </c:catAx>
      <c:valAx>
        <c:axId val="30200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199651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w="25400">
          <a:noFill/>
        </a:ln>
      </c:spPr>
      <c:txPr>
        <a:bodyPr/>
        <a:lstStyle/>
        <a:p>
          <a:pPr>
            <a:defRPr sz="1400" b="0" i="0" u="none" strike="noStrike" baseline="0">
              <a:solidFill>
                <a:srgbClr val="333333"/>
              </a:solidFill>
              <a:latin typeface="Aptos Narrow"/>
              <a:ea typeface="Aptos Narrow"/>
              <a:cs typeface="Aptos Narrow"/>
            </a:defRPr>
          </a:pPr>
          <a:endParaRPr lang="en-US"/>
        </a:p>
      </c:txPr>
    </c:title>
    <c:autoTitleDeleted val="0"/>
    <c:plotArea>
      <c:layout/>
      <c:scatterChart>
        <c:scatterStyle val="lineMarker"/>
        <c:varyColors val="0"/>
        <c:ser>
          <c:idx val="0"/>
          <c:order val="0"/>
          <c:tx>
            <c:strRef>
              <c:f>[1]Sleep_health_and_lifestyle_data!$F$1</c:f>
              <c:strCache>
                <c:ptCount val="1"/>
                <c:pt idx="0">
                  <c:v>Quality of Sleep</c:v>
                </c:pt>
              </c:strCache>
            </c:strRef>
          </c:tx>
          <c:spPr>
            <a:ln w="3810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[1]Sleep_health_and_lifestyle_data!$E$2:$E$375</c:f>
              <c:numCache>
                <c:formatCode>General</c:formatCode>
                <c:ptCount val="374"/>
                <c:pt idx="0">
                  <c:v>6.1</c:v>
                </c:pt>
                <c:pt idx="1">
                  <c:v>6.2</c:v>
                </c:pt>
                <c:pt idx="2">
                  <c:v>6.2</c:v>
                </c:pt>
                <c:pt idx="3">
                  <c:v>5.9</c:v>
                </c:pt>
                <c:pt idx="4">
                  <c:v>5.9</c:v>
                </c:pt>
                <c:pt idx="5">
                  <c:v>5.9</c:v>
                </c:pt>
                <c:pt idx="6">
                  <c:v>6.3</c:v>
                </c:pt>
                <c:pt idx="7">
                  <c:v>7.8</c:v>
                </c:pt>
                <c:pt idx="8">
                  <c:v>7.8</c:v>
                </c:pt>
                <c:pt idx="9">
                  <c:v>7.8</c:v>
                </c:pt>
                <c:pt idx="10">
                  <c:v>6.1</c:v>
                </c:pt>
                <c:pt idx="11">
                  <c:v>7.8</c:v>
                </c:pt>
                <c:pt idx="12">
                  <c:v>6.1</c:v>
                </c:pt>
                <c:pt idx="13">
                  <c:v>6</c:v>
                </c:pt>
                <c:pt idx="14">
                  <c:v>6</c:v>
                </c:pt>
                <c:pt idx="15">
                  <c:v>6</c:v>
                </c:pt>
                <c:pt idx="16">
                  <c:v>6.5</c:v>
                </c:pt>
                <c:pt idx="17">
                  <c:v>6</c:v>
                </c:pt>
                <c:pt idx="18">
                  <c:v>6.5</c:v>
                </c:pt>
                <c:pt idx="19">
                  <c:v>7.6</c:v>
                </c:pt>
                <c:pt idx="20">
                  <c:v>7.7</c:v>
                </c:pt>
                <c:pt idx="21">
                  <c:v>7.7</c:v>
                </c:pt>
                <c:pt idx="22">
                  <c:v>7.7</c:v>
                </c:pt>
                <c:pt idx="23">
                  <c:v>7.7</c:v>
                </c:pt>
                <c:pt idx="24">
                  <c:v>7.8</c:v>
                </c:pt>
                <c:pt idx="25">
                  <c:v>7.9</c:v>
                </c:pt>
                <c:pt idx="26">
                  <c:v>7.8</c:v>
                </c:pt>
                <c:pt idx="27">
                  <c:v>7.9</c:v>
                </c:pt>
                <c:pt idx="28">
                  <c:v>7.9</c:v>
                </c:pt>
                <c:pt idx="29">
                  <c:v>7.9</c:v>
                </c:pt>
                <c:pt idx="30">
                  <c:v>6.4</c:v>
                </c:pt>
                <c:pt idx="31">
                  <c:v>6.4</c:v>
                </c:pt>
                <c:pt idx="32">
                  <c:v>7.9</c:v>
                </c:pt>
                <c:pt idx="33">
                  <c:v>6.1</c:v>
                </c:pt>
                <c:pt idx="34">
                  <c:v>7.7</c:v>
                </c:pt>
                <c:pt idx="35">
                  <c:v>6.1</c:v>
                </c:pt>
                <c:pt idx="36">
                  <c:v>6.1</c:v>
                </c:pt>
                <c:pt idx="37">
                  <c:v>7.6</c:v>
                </c:pt>
                <c:pt idx="38">
                  <c:v>7.6</c:v>
                </c:pt>
                <c:pt idx="39">
                  <c:v>7.6</c:v>
                </c:pt>
                <c:pt idx="40">
                  <c:v>7.7</c:v>
                </c:pt>
                <c:pt idx="41">
                  <c:v>7.7</c:v>
                </c:pt>
                <c:pt idx="42">
                  <c:v>7.7</c:v>
                </c:pt>
                <c:pt idx="43">
                  <c:v>7.8</c:v>
                </c:pt>
                <c:pt idx="44">
                  <c:v>7.7</c:v>
                </c:pt>
                <c:pt idx="45">
                  <c:v>7.8</c:v>
                </c:pt>
                <c:pt idx="46">
                  <c:v>7.7</c:v>
                </c:pt>
                <c:pt idx="47">
                  <c:v>7.8</c:v>
                </c:pt>
                <c:pt idx="48">
                  <c:v>7.7</c:v>
                </c:pt>
                <c:pt idx="49">
                  <c:v>7.7</c:v>
                </c:pt>
                <c:pt idx="50">
                  <c:v>7.5</c:v>
                </c:pt>
                <c:pt idx="51">
                  <c:v>7.5</c:v>
                </c:pt>
                <c:pt idx="52">
                  <c:v>6</c:v>
                </c:pt>
                <c:pt idx="53">
                  <c:v>7.6</c:v>
                </c:pt>
                <c:pt idx="54">
                  <c:v>6</c:v>
                </c:pt>
                <c:pt idx="55">
                  <c:v>6</c:v>
                </c:pt>
                <c:pt idx="56">
                  <c:v>7.7</c:v>
                </c:pt>
                <c:pt idx="57">
                  <c:v>6</c:v>
                </c:pt>
                <c:pt idx="58">
                  <c:v>6</c:v>
                </c:pt>
                <c:pt idx="59">
                  <c:v>7.7</c:v>
                </c:pt>
                <c:pt idx="60">
                  <c:v>6</c:v>
                </c:pt>
                <c:pt idx="61">
                  <c:v>6</c:v>
                </c:pt>
                <c:pt idx="62">
                  <c:v>6.2</c:v>
                </c:pt>
                <c:pt idx="63">
                  <c:v>6.2</c:v>
                </c:pt>
                <c:pt idx="64">
                  <c:v>6.2</c:v>
                </c:pt>
                <c:pt idx="65">
                  <c:v>6.2</c:v>
                </c:pt>
                <c:pt idx="66">
                  <c:v>7.2</c:v>
                </c:pt>
                <c:pt idx="67">
                  <c:v>6</c:v>
                </c:pt>
                <c:pt idx="68">
                  <c:v>6.2</c:v>
                </c:pt>
                <c:pt idx="69">
                  <c:v>6.2</c:v>
                </c:pt>
                <c:pt idx="70">
                  <c:v>6.1</c:v>
                </c:pt>
                <c:pt idx="71">
                  <c:v>6.1</c:v>
                </c:pt>
                <c:pt idx="72">
                  <c:v>6.1</c:v>
                </c:pt>
                <c:pt idx="73">
                  <c:v>6.1</c:v>
                </c:pt>
                <c:pt idx="74">
                  <c:v>6</c:v>
                </c:pt>
                <c:pt idx="75">
                  <c:v>6</c:v>
                </c:pt>
                <c:pt idx="76">
                  <c:v>6</c:v>
                </c:pt>
                <c:pt idx="77">
                  <c:v>6</c:v>
                </c:pt>
                <c:pt idx="78">
                  <c:v>6</c:v>
                </c:pt>
                <c:pt idx="79">
                  <c:v>6</c:v>
                </c:pt>
                <c:pt idx="80">
                  <c:v>5.8</c:v>
                </c:pt>
                <c:pt idx="81">
                  <c:v>5.8</c:v>
                </c:pt>
                <c:pt idx="82">
                  <c:v>6.7</c:v>
                </c:pt>
                <c:pt idx="83">
                  <c:v>6.7</c:v>
                </c:pt>
                <c:pt idx="84">
                  <c:v>7.5</c:v>
                </c:pt>
                <c:pt idx="85">
                  <c:v>7.2</c:v>
                </c:pt>
                <c:pt idx="86">
                  <c:v>7.2</c:v>
                </c:pt>
                <c:pt idx="87">
                  <c:v>7.2</c:v>
                </c:pt>
                <c:pt idx="88">
                  <c:v>7.3</c:v>
                </c:pt>
                <c:pt idx="89">
                  <c:v>7.3</c:v>
                </c:pt>
                <c:pt idx="90">
                  <c:v>7.3</c:v>
                </c:pt>
                <c:pt idx="91">
                  <c:v>7.3</c:v>
                </c:pt>
                <c:pt idx="92">
                  <c:v>7.5</c:v>
                </c:pt>
                <c:pt idx="93">
                  <c:v>7.4</c:v>
                </c:pt>
                <c:pt idx="94">
                  <c:v>7.2</c:v>
                </c:pt>
                <c:pt idx="95">
                  <c:v>7.1</c:v>
                </c:pt>
                <c:pt idx="96">
                  <c:v>7.2</c:v>
                </c:pt>
                <c:pt idx="97">
                  <c:v>7.1</c:v>
                </c:pt>
                <c:pt idx="98">
                  <c:v>7.1</c:v>
                </c:pt>
                <c:pt idx="99">
                  <c:v>7.1</c:v>
                </c:pt>
                <c:pt idx="100">
                  <c:v>7.2</c:v>
                </c:pt>
                <c:pt idx="101">
                  <c:v>7.2</c:v>
                </c:pt>
                <c:pt idx="102">
                  <c:v>7.2</c:v>
                </c:pt>
                <c:pt idx="103">
                  <c:v>6.6</c:v>
                </c:pt>
                <c:pt idx="104">
                  <c:v>7.2</c:v>
                </c:pt>
                <c:pt idx="105">
                  <c:v>6.6</c:v>
                </c:pt>
                <c:pt idx="106">
                  <c:v>6.1</c:v>
                </c:pt>
                <c:pt idx="107">
                  <c:v>7.8</c:v>
                </c:pt>
                <c:pt idx="108">
                  <c:v>7.8</c:v>
                </c:pt>
                <c:pt idx="109">
                  <c:v>7.4</c:v>
                </c:pt>
                <c:pt idx="110">
                  <c:v>7.2</c:v>
                </c:pt>
                <c:pt idx="111">
                  <c:v>7.4</c:v>
                </c:pt>
                <c:pt idx="112">
                  <c:v>7.2</c:v>
                </c:pt>
                <c:pt idx="113">
                  <c:v>7.4</c:v>
                </c:pt>
                <c:pt idx="114">
                  <c:v>7.2</c:v>
                </c:pt>
                <c:pt idx="115">
                  <c:v>7.2</c:v>
                </c:pt>
                <c:pt idx="116">
                  <c:v>7.2</c:v>
                </c:pt>
                <c:pt idx="117">
                  <c:v>7.2</c:v>
                </c:pt>
                <c:pt idx="118">
                  <c:v>7.2</c:v>
                </c:pt>
                <c:pt idx="119">
                  <c:v>7.2</c:v>
                </c:pt>
                <c:pt idx="120">
                  <c:v>7.2</c:v>
                </c:pt>
                <c:pt idx="121">
                  <c:v>7.2</c:v>
                </c:pt>
                <c:pt idx="122">
                  <c:v>7.2</c:v>
                </c:pt>
                <c:pt idx="123">
                  <c:v>7.2</c:v>
                </c:pt>
                <c:pt idx="124">
                  <c:v>7.2</c:v>
                </c:pt>
                <c:pt idx="125">
                  <c:v>7.5</c:v>
                </c:pt>
                <c:pt idx="126">
                  <c:v>7.3</c:v>
                </c:pt>
                <c:pt idx="127">
                  <c:v>7.1</c:v>
                </c:pt>
                <c:pt idx="128">
                  <c:v>7.3</c:v>
                </c:pt>
                <c:pt idx="129">
                  <c:v>7.3</c:v>
                </c:pt>
                <c:pt idx="130">
                  <c:v>7.1</c:v>
                </c:pt>
                <c:pt idx="131">
                  <c:v>7.3</c:v>
                </c:pt>
                <c:pt idx="132">
                  <c:v>7.3</c:v>
                </c:pt>
                <c:pt idx="133">
                  <c:v>7.1</c:v>
                </c:pt>
                <c:pt idx="134">
                  <c:v>7.3</c:v>
                </c:pt>
                <c:pt idx="135">
                  <c:v>7.3</c:v>
                </c:pt>
                <c:pt idx="136">
                  <c:v>7.1</c:v>
                </c:pt>
                <c:pt idx="137">
                  <c:v>7.1</c:v>
                </c:pt>
                <c:pt idx="138">
                  <c:v>7.1</c:v>
                </c:pt>
                <c:pt idx="139">
                  <c:v>7.1</c:v>
                </c:pt>
                <c:pt idx="140">
                  <c:v>7.1</c:v>
                </c:pt>
                <c:pt idx="141">
                  <c:v>7.1</c:v>
                </c:pt>
                <c:pt idx="142">
                  <c:v>7.1</c:v>
                </c:pt>
                <c:pt idx="143">
                  <c:v>7.1</c:v>
                </c:pt>
                <c:pt idx="144">
                  <c:v>7.1</c:v>
                </c:pt>
                <c:pt idx="145">
                  <c:v>7.4</c:v>
                </c:pt>
                <c:pt idx="146">
                  <c:v>7.2</c:v>
                </c:pt>
                <c:pt idx="147">
                  <c:v>6.5</c:v>
                </c:pt>
                <c:pt idx="148">
                  <c:v>6.9</c:v>
                </c:pt>
                <c:pt idx="149">
                  <c:v>8</c:v>
                </c:pt>
                <c:pt idx="150">
                  <c:v>8</c:v>
                </c:pt>
                <c:pt idx="151">
                  <c:v>7.2</c:v>
                </c:pt>
                <c:pt idx="152">
                  <c:v>7.2</c:v>
                </c:pt>
                <c:pt idx="153">
                  <c:v>7.2</c:v>
                </c:pt>
                <c:pt idx="154">
                  <c:v>7.2</c:v>
                </c:pt>
                <c:pt idx="155">
                  <c:v>7.2</c:v>
                </c:pt>
                <c:pt idx="156">
                  <c:v>7.2</c:v>
                </c:pt>
                <c:pt idx="157">
                  <c:v>7.2</c:v>
                </c:pt>
                <c:pt idx="158">
                  <c:v>7.2</c:v>
                </c:pt>
                <c:pt idx="159">
                  <c:v>7.2</c:v>
                </c:pt>
                <c:pt idx="160">
                  <c:v>7.2</c:v>
                </c:pt>
                <c:pt idx="161">
                  <c:v>7.2</c:v>
                </c:pt>
                <c:pt idx="162">
                  <c:v>7.2</c:v>
                </c:pt>
                <c:pt idx="163">
                  <c:v>7.9</c:v>
                </c:pt>
                <c:pt idx="164">
                  <c:v>7.9</c:v>
                </c:pt>
                <c:pt idx="165">
                  <c:v>7.6</c:v>
                </c:pt>
                <c:pt idx="166">
                  <c:v>7.3</c:v>
                </c:pt>
                <c:pt idx="167">
                  <c:v>7.1</c:v>
                </c:pt>
                <c:pt idx="168">
                  <c:v>7.1</c:v>
                </c:pt>
                <c:pt idx="169">
                  <c:v>7.7</c:v>
                </c:pt>
                <c:pt idx="170">
                  <c:v>7.7</c:v>
                </c:pt>
                <c:pt idx="171">
                  <c:v>7.7</c:v>
                </c:pt>
                <c:pt idx="172">
                  <c:v>7.7</c:v>
                </c:pt>
                <c:pt idx="173">
                  <c:v>7.7</c:v>
                </c:pt>
                <c:pt idx="174">
                  <c:v>7.6</c:v>
                </c:pt>
                <c:pt idx="175">
                  <c:v>7.6</c:v>
                </c:pt>
                <c:pt idx="176">
                  <c:v>7.6</c:v>
                </c:pt>
                <c:pt idx="177">
                  <c:v>6.5</c:v>
                </c:pt>
                <c:pt idx="178">
                  <c:v>7.8</c:v>
                </c:pt>
                <c:pt idx="179">
                  <c:v>7.8</c:v>
                </c:pt>
                <c:pt idx="180">
                  <c:v>7.8</c:v>
                </c:pt>
                <c:pt idx="181">
                  <c:v>7.8</c:v>
                </c:pt>
                <c:pt idx="182">
                  <c:v>7.8</c:v>
                </c:pt>
                <c:pt idx="183">
                  <c:v>7.8</c:v>
                </c:pt>
                <c:pt idx="184">
                  <c:v>6.8</c:v>
                </c:pt>
                <c:pt idx="185">
                  <c:v>6.8</c:v>
                </c:pt>
                <c:pt idx="186">
                  <c:v>6.7</c:v>
                </c:pt>
                <c:pt idx="187">
                  <c:v>6.3</c:v>
                </c:pt>
                <c:pt idx="188">
                  <c:v>6.7</c:v>
                </c:pt>
                <c:pt idx="189">
                  <c:v>6.5</c:v>
                </c:pt>
                <c:pt idx="190">
                  <c:v>6.7</c:v>
                </c:pt>
                <c:pt idx="191">
                  <c:v>6.4</c:v>
                </c:pt>
                <c:pt idx="192">
                  <c:v>6.5</c:v>
                </c:pt>
                <c:pt idx="193">
                  <c:v>6.5</c:v>
                </c:pt>
                <c:pt idx="194">
                  <c:v>6.5</c:v>
                </c:pt>
                <c:pt idx="195">
                  <c:v>6.5</c:v>
                </c:pt>
                <c:pt idx="196">
                  <c:v>6.5</c:v>
                </c:pt>
                <c:pt idx="197">
                  <c:v>6.5</c:v>
                </c:pt>
                <c:pt idx="198">
                  <c:v>6.5</c:v>
                </c:pt>
                <c:pt idx="199">
                  <c:v>6.5</c:v>
                </c:pt>
                <c:pt idx="200">
                  <c:v>6.5</c:v>
                </c:pt>
                <c:pt idx="201">
                  <c:v>7.8</c:v>
                </c:pt>
                <c:pt idx="202">
                  <c:v>7.8</c:v>
                </c:pt>
                <c:pt idx="203">
                  <c:v>6.9</c:v>
                </c:pt>
                <c:pt idx="204">
                  <c:v>7.6</c:v>
                </c:pt>
                <c:pt idx="205">
                  <c:v>7.7</c:v>
                </c:pt>
                <c:pt idx="206">
                  <c:v>7.7</c:v>
                </c:pt>
                <c:pt idx="207">
                  <c:v>7.7</c:v>
                </c:pt>
                <c:pt idx="208">
                  <c:v>7.7</c:v>
                </c:pt>
                <c:pt idx="209">
                  <c:v>7.8</c:v>
                </c:pt>
                <c:pt idx="210">
                  <c:v>7.7</c:v>
                </c:pt>
                <c:pt idx="211">
                  <c:v>7.8</c:v>
                </c:pt>
                <c:pt idx="212">
                  <c:v>7.8</c:v>
                </c:pt>
                <c:pt idx="213">
                  <c:v>7.8</c:v>
                </c:pt>
                <c:pt idx="214">
                  <c:v>7.8</c:v>
                </c:pt>
                <c:pt idx="215">
                  <c:v>7.8</c:v>
                </c:pt>
                <c:pt idx="216">
                  <c:v>7.8</c:v>
                </c:pt>
                <c:pt idx="217">
                  <c:v>7.8</c:v>
                </c:pt>
                <c:pt idx="218">
                  <c:v>7.8</c:v>
                </c:pt>
                <c:pt idx="219">
                  <c:v>6.5</c:v>
                </c:pt>
                <c:pt idx="220">
                  <c:v>6.6</c:v>
                </c:pt>
                <c:pt idx="221">
                  <c:v>6.4</c:v>
                </c:pt>
                <c:pt idx="222">
                  <c:v>6.3</c:v>
                </c:pt>
                <c:pt idx="223">
                  <c:v>6.4</c:v>
                </c:pt>
                <c:pt idx="224">
                  <c:v>6.6</c:v>
                </c:pt>
                <c:pt idx="225">
                  <c:v>6.3</c:v>
                </c:pt>
                <c:pt idx="226">
                  <c:v>6.6</c:v>
                </c:pt>
                <c:pt idx="227">
                  <c:v>6.3</c:v>
                </c:pt>
                <c:pt idx="228">
                  <c:v>6.6</c:v>
                </c:pt>
                <c:pt idx="229">
                  <c:v>6.3</c:v>
                </c:pt>
                <c:pt idx="230">
                  <c:v>6.6</c:v>
                </c:pt>
                <c:pt idx="231">
                  <c:v>6.3</c:v>
                </c:pt>
                <c:pt idx="232">
                  <c:v>6.6</c:v>
                </c:pt>
                <c:pt idx="233">
                  <c:v>6.3</c:v>
                </c:pt>
                <c:pt idx="234">
                  <c:v>6.6</c:v>
                </c:pt>
                <c:pt idx="235">
                  <c:v>6.3</c:v>
                </c:pt>
                <c:pt idx="236">
                  <c:v>6.4</c:v>
                </c:pt>
                <c:pt idx="237">
                  <c:v>6.5</c:v>
                </c:pt>
                <c:pt idx="238">
                  <c:v>6.3</c:v>
                </c:pt>
                <c:pt idx="239">
                  <c:v>6.4</c:v>
                </c:pt>
                <c:pt idx="240">
                  <c:v>6.5</c:v>
                </c:pt>
                <c:pt idx="241">
                  <c:v>6.3</c:v>
                </c:pt>
                <c:pt idx="242">
                  <c:v>6.4</c:v>
                </c:pt>
                <c:pt idx="243">
                  <c:v>6.5</c:v>
                </c:pt>
                <c:pt idx="244">
                  <c:v>6.3</c:v>
                </c:pt>
                <c:pt idx="245">
                  <c:v>6.5</c:v>
                </c:pt>
                <c:pt idx="246">
                  <c:v>6.3</c:v>
                </c:pt>
                <c:pt idx="247">
                  <c:v>6.8</c:v>
                </c:pt>
                <c:pt idx="248">
                  <c:v>6.4</c:v>
                </c:pt>
                <c:pt idx="249">
                  <c:v>6.5</c:v>
                </c:pt>
                <c:pt idx="250">
                  <c:v>6.8</c:v>
                </c:pt>
                <c:pt idx="251">
                  <c:v>6.8</c:v>
                </c:pt>
                <c:pt idx="252">
                  <c:v>6.5</c:v>
                </c:pt>
                <c:pt idx="253">
                  <c:v>6.5</c:v>
                </c:pt>
                <c:pt idx="254">
                  <c:v>6.5</c:v>
                </c:pt>
                <c:pt idx="255">
                  <c:v>6.5</c:v>
                </c:pt>
                <c:pt idx="256">
                  <c:v>6.6</c:v>
                </c:pt>
                <c:pt idx="257">
                  <c:v>6.6</c:v>
                </c:pt>
                <c:pt idx="258">
                  <c:v>6.6</c:v>
                </c:pt>
                <c:pt idx="259">
                  <c:v>6.6</c:v>
                </c:pt>
                <c:pt idx="260">
                  <c:v>6.6</c:v>
                </c:pt>
                <c:pt idx="261">
                  <c:v>6.6</c:v>
                </c:pt>
                <c:pt idx="262">
                  <c:v>6.6</c:v>
                </c:pt>
                <c:pt idx="263">
                  <c:v>6.9</c:v>
                </c:pt>
                <c:pt idx="264">
                  <c:v>7.3</c:v>
                </c:pt>
                <c:pt idx="265">
                  <c:v>5.9</c:v>
                </c:pt>
                <c:pt idx="266">
                  <c:v>7.3</c:v>
                </c:pt>
                <c:pt idx="267">
                  <c:v>6.2</c:v>
                </c:pt>
                <c:pt idx="268">
                  <c:v>6</c:v>
                </c:pt>
                <c:pt idx="269">
                  <c:v>6.1</c:v>
                </c:pt>
                <c:pt idx="270">
                  <c:v>6.1</c:v>
                </c:pt>
                <c:pt idx="271">
                  <c:v>6.1</c:v>
                </c:pt>
                <c:pt idx="272">
                  <c:v>6.1</c:v>
                </c:pt>
                <c:pt idx="273">
                  <c:v>6.2</c:v>
                </c:pt>
                <c:pt idx="274">
                  <c:v>6.2</c:v>
                </c:pt>
                <c:pt idx="275">
                  <c:v>6.2</c:v>
                </c:pt>
                <c:pt idx="276">
                  <c:v>8.1</c:v>
                </c:pt>
                <c:pt idx="277">
                  <c:v>8.1</c:v>
                </c:pt>
                <c:pt idx="278">
                  <c:v>6.1</c:v>
                </c:pt>
                <c:pt idx="279">
                  <c:v>8.3000000000000007</c:v>
                </c:pt>
                <c:pt idx="280">
                  <c:v>6</c:v>
                </c:pt>
                <c:pt idx="281">
                  <c:v>6.1</c:v>
                </c:pt>
                <c:pt idx="282">
                  <c:v>6</c:v>
                </c:pt>
                <c:pt idx="283">
                  <c:v>6</c:v>
                </c:pt>
                <c:pt idx="284">
                  <c:v>6</c:v>
                </c:pt>
                <c:pt idx="285">
                  <c:v>6</c:v>
                </c:pt>
                <c:pt idx="286">
                  <c:v>6</c:v>
                </c:pt>
                <c:pt idx="287">
                  <c:v>6</c:v>
                </c:pt>
                <c:pt idx="288">
                  <c:v>6</c:v>
                </c:pt>
                <c:pt idx="289">
                  <c:v>6.1</c:v>
                </c:pt>
                <c:pt idx="290">
                  <c:v>6</c:v>
                </c:pt>
                <c:pt idx="291">
                  <c:v>6.1</c:v>
                </c:pt>
                <c:pt idx="292">
                  <c:v>6.1</c:v>
                </c:pt>
                <c:pt idx="293">
                  <c:v>6</c:v>
                </c:pt>
                <c:pt idx="294">
                  <c:v>6.1</c:v>
                </c:pt>
                <c:pt idx="295">
                  <c:v>6</c:v>
                </c:pt>
                <c:pt idx="296">
                  <c:v>6.1</c:v>
                </c:pt>
                <c:pt idx="297">
                  <c:v>6.1</c:v>
                </c:pt>
                <c:pt idx="298">
                  <c:v>8.5</c:v>
                </c:pt>
                <c:pt idx="299">
                  <c:v>8.5</c:v>
                </c:pt>
                <c:pt idx="300">
                  <c:v>8.5</c:v>
                </c:pt>
                <c:pt idx="301">
                  <c:v>8.5</c:v>
                </c:pt>
                <c:pt idx="302">
                  <c:v>7.1</c:v>
                </c:pt>
                <c:pt idx="303">
                  <c:v>6</c:v>
                </c:pt>
                <c:pt idx="304">
                  <c:v>6.1</c:v>
                </c:pt>
                <c:pt idx="305">
                  <c:v>6.1</c:v>
                </c:pt>
                <c:pt idx="306">
                  <c:v>6.5</c:v>
                </c:pt>
                <c:pt idx="307">
                  <c:v>6.5</c:v>
                </c:pt>
                <c:pt idx="308">
                  <c:v>6.6</c:v>
                </c:pt>
                <c:pt idx="309">
                  <c:v>6.6</c:v>
                </c:pt>
                <c:pt idx="310">
                  <c:v>6.6</c:v>
                </c:pt>
                <c:pt idx="311">
                  <c:v>6.6</c:v>
                </c:pt>
                <c:pt idx="312">
                  <c:v>8.4</c:v>
                </c:pt>
                <c:pt idx="313">
                  <c:v>8.4</c:v>
                </c:pt>
                <c:pt idx="314">
                  <c:v>8.4</c:v>
                </c:pt>
                <c:pt idx="315">
                  <c:v>8.3000000000000007</c:v>
                </c:pt>
                <c:pt idx="316">
                  <c:v>8.5</c:v>
                </c:pt>
                <c:pt idx="317">
                  <c:v>8.5</c:v>
                </c:pt>
                <c:pt idx="318">
                  <c:v>8.4</c:v>
                </c:pt>
                <c:pt idx="319">
                  <c:v>8.4</c:v>
                </c:pt>
                <c:pt idx="320">
                  <c:v>8.5</c:v>
                </c:pt>
                <c:pt idx="321">
                  <c:v>8.4</c:v>
                </c:pt>
                <c:pt idx="322">
                  <c:v>8.4</c:v>
                </c:pt>
                <c:pt idx="323">
                  <c:v>8.5</c:v>
                </c:pt>
                <c:pt idx="324">
                  <c:v>8.3000000000000007</c:v>
                </c:pt>
                <c:pt idx="325">
                  <c:v>8.5</c:v>
                </c:pt>
                <c:pt idx="326">
                  <c:v>8.3000000000000007</c:v>
                </c:pt>
                <c:pt idx="327">
                  <c:v>8.5</c:v>
                </c:pt>
                <c:pt idx="328">
                  <c:v>8.3000000000000007</c:v>
                </c:pt>
                <c:pt idx="329">
                  <c:v>8.5</c:v>
                </c:pt>
                <c:pt idx="330">
                  <c:v>8.5</c:v>
                </c:pt>
                <c:pt idx="331">
                  <c:v>8.4</c:v>
                </c:pt>
                <c:pt idx="332">
                  <c:v>8.4</c:v>
                </c:pt>
                <c:pt idx="333">
                  <c:v>8.4</c:v>
                </c:pt>
                <c:pt idx="334">
                  <c:v>8.4</c:v>
                </c:pt>
                <c:pt idx="335">
                  <c:v>8.4</c:v>
                </c:pt>
                <c:pt idx="336">
                  <c:v>8.4</c:v>
                </c:pt>
                <c:pt idx="337">
                  <c:v>8.4</c:v>
                </c:pt>
                <c:pt idx="338">
                  <c:v>8.5</c:v>
                </c:pt>
                <c:pt idx="339">
                  <c:v>8.1</c:v>
                </c:pt>
                <c:pt idx="340">
                  <c:v>8.1</c:v>
                </c:pt>
                <c:pt idx="341">
                  <c:v>8.1999999999999993</c:v>
                </c:pt>
                <c:pt idx="342">
                  <c:v>8.1999999999999993</c:v>
                </c:pt>
                <c:pt idx="343">
                  <c:v>8.1</c:v>
                </c:pt>
                <c:pt idx="344">
                  <c:v>8.1999999999999993</c:v>
                </c:pt>
                <c:pt idx="345">
                  <c:v>8.1999999999999993</c:v>
                </c:pt>
                <c:pt idx="346">
                  <c:v>8.1999999999999993</c:v>
                </c:pt>
                <c:pt idx="347">
                  <c:v>8.1999999999999993</c:v>
                </c:pt>
                <c:pt idx="348">
                  <c:v>8.1999999999999993</c:v>
                </c:pt>
                <c:pt idx="349">
                  <c:v>8.1</c:v>
                </c:pt>
                <c:pt idx="350">
                  <c:v>8.1</c:v>
                </c:pt>
                <c:pt idx="351">
                  <c:v>8.1</c:v>
                </c:pt>
                <c:pt idx="352">
                  <c:v>8</c:v>
                </c:pt>
                <c:pt idx="353">
                  <c:v>8</c:v>
                </c:pt>
                <c:pt idx="354">
                  <c:v>8</c:v>
                </c:pt>
                <c:pt idx="355">
                  <c:v>8</c:v>
                </c:pt>
                <c:pt idx="356">
                  <c:v>8</c:v>
                </c:pt>
                <c:pt idx="357">
                  <c:v>8</c:v>
                </c:pt>
                <c:pt idx="358">
                  <c:v>8</c:v>
                </c:pt>
                <c:pt idx="359">
                  <c:v>8.1</c:v>
                </c:pt>
                <c:pt idx="360">
                  <c:v>8.1999999999999993</c:v>
                </c:pt>
                <c:pt idx="361">
                  <c:v>8.1999999999999993</c:v>
                </c:pt>
                <c:pt idx="362">
                  <c:v>8.1999999999999993</c:v>
                </c:pt>
                <c:pt idx="363">
                  <c:v>8.1999999999999993</c:v>
                </c:pt>
                <c:pt idx="364">
                  <c:v>8</c:v>
                </c:pt>
                <c:pt idx="365">
                  <c:v>8</c:v>
                </c:pt>
                <c:pt idx="366">
                  <c:v>8.1</c:v>
                </c:pt>
                <c:pt idx="367">
                  <c:v>8</c:v>
                </c:pt>
                <c:pt idx="368">
                  <c:v>8.1</c:v>
                </c:pt>
                <c:pt idx="369">
                  <c:v>8.1</c:v>
                </c:pt>
                <c:pt idx="370">
                  <c:v>8</c:v>
                </c:pt>
                <c:pt idx="371">
                  <c:v>8.1</c:v>
                </c:pt>
                <c:pt idx="372">
                  <c:v>8.1</c:v>
                </c:pt>
                <c:pt idx="373">
                  <c:v>8.1</c:v>
                </c:pt>
              </c:numCache>
            </c:numRef>
          </c:xVal>
          <c:yVal>
            <c:numRef>
              <c:f>[1]Sleep_health_and_lifestyle_data!$F$2:$F$375</c:f>
              <c:numCache>
                <c:formatCode>General</c:formatCode>
                <c:ptCount val="374"/>
                <c:pt idx="0">
                  <c:v>6</c:v>
                </c:pt>
                <c:pt idx="1">
                  <c:v>6</c:v>
                </c:pt>
                <c:pt idx="2">
                  <c:v>6</c:v>
                </c:pt>
                <c:pt idx="3">
                  <c:v>4</c:v>
                </c:pt>
                <c:pt idx="4">
                  <c:v>4</c:v>
                </c:pt>
                <c:pt idx="5">
                  <c:v>4</c:v>
                </c:pt>
                <c:pt idx="6">
                  <c:v>6</c:v>
                </c:pt>
                <c:pt idx="7">
                  <c:v>7</c:v>
                </c:pt>
                <c:pt idx="8">
                  <c:v>7</c:v>
                </c:pt>
                <c:pt idx="9">
                  <c:v>7</c:v>
                </c:pt>
                <c:pt idx="10">
                  <c:v>6</c:v>
                </c:pt>
                <c:pt idx="11">
                  <c:v>7</c:v>
                </c:pt>
                <c:pt idx="12">
                  <c:v>6</c:v>
                </c:pt>
                <c:pt idx="13">
                  <c:v>6</c:v>
                </c:pt>
                <c:pt idx="14">
                  <c:v>6</c:v>
                </c:pt>
                <c:pt idx="15">
                  <c:v>6</c:v>
                </c:pt>
                <c:pt idx="16">
                  <c:v>5</c:v>
                </c:pt>
                <c:pt idx="17">
                  <c:v>6</c:v>
                </c:pt>
                <c:pt idx="18">
                  <c:v>5</c:v>
                </c:pt>
                <c:pt idx="19">
                  <c:v>7</c:v>
                </c:pt>
                <c:pt idx="20">
                  <c:v>7</c:v>
                </c:pt>
                <c:pt idx="21">
                  <c:v>7</c:v>
                </c:pt>
                <c:pt idx="22">
                  <c:v>7</c:v>
                </c:pt>
                <c:pt idx="23">
                  <c:v>7</c:v>
                </c:pt>
                <c:pt idx="24">
                  <c:v>7</c:v>
                </c:pt>
                <c:pt idx="25">
                  <c:v>7</c:v>
                </c:pt>
                <c:pt idx="26">
                  <c:v>7</c:v>
                </c:pt>
                <c:pt idx="27">
                  <c:v>7</c:v>
                </c:pt>
                <c:pt idx="28">
                  <c:v>7</c:v>
                </c:pt>
                <c:pt idx="29">
                  <c:v>7</c:v>
                </c:pt>
                <c:pt idx="30">
                  <c:v>5</c:v>
                </c:pt>
                <c:pt idx="31">
                  <c:v>5</c:v>
                </c:pt>
                <c:pt idx="32">
                  <c:v>8</c:v>
                </c:pt>
                <c:pt idx="33">
                  <c:v>6</c:v>
                </c:pt>
                <c:pt idx="34">
                  <c:v>7</c:v>
                </c:pt>
                <c:pt idx="35">
                  <c:v>6</c:v>
                </c:pt>
                <c:pt idx="36">
                  <c:v>6</c:v>
                </c:pt>
                <c:pt idx="37">
                  <c:v>7</c:v>
                </c:pt>
                <c:pt idx="38">
                  <c:v>7</c:v>
                </c:pt>
                <c:pt idx="39">
                  <c:v>7</c:v>
                </c:pt>
                <c:pt idx="40">
                  <c:v>7</c:v>
                </c:pt>
                <c:pt idx="41">
                  <c:v>7</c:v>
                </c:pt>
                <c:pt idx="42">
                  <c:v>7</c:v>
                </c:pt>
                <c:pt idx="43">
                  <c:v>7</c:v>
                </c:pt>
                <c:pt idx="44">
                  <c:v>7</c:v>
                </c:pt>
                <c:pt idx="45">
                  <c:v>7</c:v>
                </c:pt>
                <c:pt idx="46">
                  <c:v>7</c:v>
                </c:pt>
                <c:pt idx="47">
                  <c:v>7</c:v>
                </c:pt>
                <c:pt idx="48">
                  <c:v>7</c:v>
                </c:pt>
                <c:pt idx="49">
                  <c:v>7</c:v>
                </c:pt>
                <c:pt idx="50">
                  <c:v>8</c:v>
                </c:pt>
                <c:pt idx="51">
                  <c:v>8</c:v>
                </c:pt>
                <c:pt idx="52">
                  <c:v>6</c:v>
                </c:pt>
                <c:pt idx="53">
                  <c:v>7</c:v>
                </c:pt>
                <c:pt idx="54">
                  <c:v>6</c:v>
                </c:pt>
                <c:pt idx="55">
                  <c:v>6</c:v>
                </c:pt>
                <c:pt idx="56">
                  <c:v>7</c:v>
                </c:pt>
                <c:pt idx="57">
                  <c:v>6</c:v>
                </c:pt>
                <c:pt idx="58">
                  <c:v>6</c:v>
                </c:pt>
                <c:pt idx="59">
                  <c:v>7</c:v>
                </c:pt>
                <c:pt idx="60">
                  <c:v>6</c:v>
                </c:pt>
                <c:pt idx="61">
                  <c:v>6</c:v>
                </c:pt>
                <c:pt idx="62">
                  <c:v>6</c:v>
                </c:pt>
                <c:pt idx="63">
                  <c:v>6</c:v>
                </c:pt>
                <c:pt idx="64">
                  <c:v>6</c:v>
                </c:pt>
                <c:pt idx="65">
                  <c:v>6</c:v>
                </c:pt>
                <c:pt idx="66">
                  <c:v>8</c:v>
                </c:pt>
                <c:pt idx="67">
                  <c:v>6</c:v>
                </c:pt>
                <c:pt idx="68">
                  <c:v>6</c:v>
                </c:pt>
                <c:pt idx="69">
                  <c:v>6</c:v>
                </c:pt>
                <c:pt idx="70">
                  <c:v>6</c:v>
                </c:pt>
                <c:pt idx="71">
                  <c:v>6</c:v>
                </c:pt>
                <c:pt idx="72">
                  <c:v>6</c:v>
                </c:pt>
                <c:pt idx="73">
                  <c:v>6</c:v>
                </c:pt>
                <c:pt idx="74">
                  <c:v>6</c:v>
                </c:pt>
                <c:pt idx="75">
                  <c:v>6</c:v>
                </c:pt>
                <c:pt idx="76">
                  <c:v>6</c:v>
                </c:pt>
                <c:pt idx="77">
                  <c:v>6</c:v>
                </c:pt>
                <c:pt idx="78">
                  <c:v>6</c:v>
                </c:pt>
                <c:pt idx="79">
                  <c:v>6</c:v>
                </c:pt>
                <c:pt idx="80">
                  <c:v>4</c:v>
                </c:pt>
                <c:pt idx="81">
                  <c:v>4</c:v>
                </c:pt>
                <c:pt idx="82">
                  <c:v>7</c:v>
                </c:pt>
                <c:pt idx="83">
                  <c:v>7</c:v>
                </c:pt>
                <c:pt idx="84">
                  <c:v>8</c:v>
                </c:pt>
                <c:pt idx="85">
                  <c:v>8</c:v>
                </c:pt>
                <c:pt idx="86">
                  <c:v>8</c:v>
                </c:pt>
                <c:pt idx="87">
                  <c:v>8</c:v>
                </c:pt>
                <c:pt idx="88">
                  <c:v>8</c:v>
                </c:pt>
                <c:pt idx="89">
                  <c:v>8</c:v>
                </c:pt>
                <c:pt idx="90">
                  <c:v>8</c:v>
                </c:pt>
                <c:pt idx="91">
                  <c:v>8</c:v>
                </c:pt>
                <c:pt idx="92">
                  <c:v>8</c:v>
                </c:pt>
                <c:pt idx="93">
                  <c:v>7</c:v>
                </c:pt>
                <c:pt idx="94">
                  <c:v>8</c:v>
                </c:pt>
                <c:pt idx="95">
                  <c:v>8</c:v>
                </c:pt>
                <c:pt idx="96">
                  <c:v>8</c:v>
                </c:pt>
                <c:pt idx="97">
                  <c:v>8</c:v>
                </c:pt>
                <c:pt idx="98">
                  <c:v>8</c:v>
                </c:pt>
                <c:pt idx="99">
                  <c:v>8</c:v>
                </c:pt>
                <c:pt idx="100">
                  <c:v>8</c:v>
                </c:pt>
                <c:pt idx="101">
                  <c:v>8</c:v>
                </c:pt>
                <c:pt idx="102">
                  <c:v>8</c:v>
                </c:pt>
                <c:pt idx="103">
                  <c:v>5</c:v>
                </c:pt>
                <c:pt idx="104">
                  <c:v>8</c:v>
                </c:pt>
                <c:pt idx="105">
                  <c:v>5</c:v>
                </c:pt>
                <c:pt idx="106">
                  <c:v>6</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7</c:v>
                </c:pt>
                <c:pt idx="146">
                  <c:v>8</c:v>
                </c:pt>
                <c:pt idx="147">
                  <c:v>5</c:v>
                </c:pt>
                <c:pt idx="148">
                  <c:v>7</c:v>
                </c:pt>
                <c:pt idx="149">
                  <c:v>9</c:v>
                </c:pt>
                <c:pt idx="150">
                  <c:v>9</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7</c:v>
                </c:pt>
                <c:pt idx="168">
                  <c:v>7</c:v>
                </c:pt>
                <c:pt idx="169">
                  <c:v>8</c:v>
                </c:pt>
                <c:pt idx="170">
                  <c:v>8</c:v>
                </c:pt>
                <c:pt idx="171">
                  <c:v>8</c:v>
                </c:pt>
                <c:pt idx="172">
                  <c:v>8</c:v>
                </c:pt>
                <c:pt idx="173">
                  <c:v>8</c:v>
                </c:pt>
                <c:pt idx="174">
                  <c:v>8</c:v>
                </c:pt>
                <c:pt idx="175">
                  <c:v>8</c:v>
                </c:pt>
                <c:pt idx="176">
                  <c:v>8</c:v>
                </c:pt>
                <c:pt idx="177">
                  <c:v>6</c:v>
                </c:pt>
                <c:pt idx="178">
                  <c:v>8</c:v>
                </c:pt>
                <c:pt idx="179">
                  <c:v>8</c:v>
                </c:pt>
                <c:pt idx="180">
                  <c:v>8</c:v>
                </c:pt>
                <c:pt idx="181">
                  <c:v>8</c:v>
                </c:pt>
                <c:pt idx="182">
                  <c:v>8</c:v>
                </c:pt>
                <c:pt idx="183">
                  <c:v>8</c:v>
                </c:pt>
                <c:pt idx="184">
                  <c:v>6</c:v>
                </c:pt>
                <c:pt idx="185">
                  <c:v>6</c:v>
                </c:pt>
                <c:pt idx="186">
                  <c:v>7</c:v>
                </c:pt>
                <c:pt idx="187">
                  <c:v>6</c:v>
                </c:pt>
                <c:pt idx="188">
                  <c:v>7</c:v>
                </c:pt>
                <c:pt idx="189">
                  <c:v>6</c:v>
                </c:pt>
                <c:pt idx="190">
                  <c:v>7</c:v>
                </c:pt>
                <c:pt idx="191">
                  <c:v>6</c:v>
                </c:pt>
                <c:pt idx="192">
                  <c:v>6</c:v>
                </c:pt>
                <c:pt idx="193">
                  <c:v>6</c:v>
                </c:pt>
                <c:pt idx="194">
                  <c:v>6</c:v>
                </c:pt>
                <c:pt idx="195">
                  <c:v>6</c:v>
                </c:pt>
                <c:pt idx="196">
                  <c:v>6</c:v>
                </c:pt>
                <c:pt idx="197">
                  <c:v>6</c:v>
                </c:pt>
                <c:pt idx="198">
                  <c:v>6</c:v>
                </c:pt>
                <c:pt idx="199">
                  <c:v>6</c:v>
                </c:pt>
                <c:pt idx="200">
                  <c:v>6</c:v>
                </c:pt>
                <c:pt idx="201">
                  <c:v>8</c:v>
                </c:pt>
                <c:pt idx="202">
                  <c:v>8</c:v>
                </c:pt>
                <c:pt idx="203">
                  <c:v>6</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6</c:v>
                </c:pt>
                <c:pt idx="220">
                  <c:v>7</c:v>
                </c:pt>
                <c:pt idx="221">
                  <c:v>6</c:v>
                </c:pt>
                <c:pt idx="222">
                  <c:v>6</c:v>
                </c:pt>
                <c:pt idx="223">
                  <c:v>6</c:v>
                </c:pt>
                <c:pt idx="224">
                  <c:v>7</c:v>
                </c:pt>
                <c:pt idx="225">
                  <c:v>6</c:v>
                </c:pt>
                <c:pt idx="226">
                  <c:v>7</c:v>
                </c:pt>
                <c:pt idx="227">
                  <c:v>6</c:v>
                </c:pt>
                <c:pt idx="228">
                  <c:v>7</c:v>
                </c:pt>
                <c:pt idx="229">
                  <c:v>6</c:v>
                </c:pt>
                <c:pt idx="230">
                  <c:v>7</c:v>
                </c:pt>
                <c:pt idx="231">
                  <c:v>6</c:v>
                </c:pt>
                <c:pt idx="232">
                  <c:v>7</c:v>
                </c:pt>
                <c:pt idx="233">
                  <c:v>6</c:v>
                </c:pt>
                <c:pt idx="234">
                  <c:v>7</c:v>
                </c:pt>
                <c:pt idx="235">
                  <c:v>6</c:v>
                </c:pt>
                <c:pt idx="236">
                  <c:v>6</c:v>
                </c:pt>
                <c:pt idx="237">
                  <c:v>7</c:v>
                </c:pt>
                <c:pt idx="238">
                  <c:v>6</c:v>
                </c:pt>
                <c:pt idx="239">
                  <c:v>6</c:v>
                </c:pt>
                <c:pt idx="240">
                  <c:v>7</c:v>
                </c:pt>
                <c:pt idx="241">
                  <c:v>6</c:v>
                </c:pt>
                <c:pt idx="242">
                  <c:v>6</c:v>
                </c:pt>
                <c:pt idx="243">
                  <c:v>7</c:v>
                </c:pt>
                <c:pt idx="244">
                  <c:v>6</c:v>
                </c:pt>
                <c:pt idx="245">
                  <c:v>7</c:v>
                </c:pt>
                <c:pt idx="246">
                  <c:v>6</c:v>
                </c:pt>
                <c:pt idx="247">
                  <c:v>7</c:v>
                </c:pt>
                <c:pt idx="248">
                  <c:v>6</c:v>
                </c:pt>
                <c:pt idx="249">
                  <c:v>6</c:v>
                </c:pt>
                <c:pt idx="250">
                  <c:v>7</c:v>
                </c:pt>
                <c:pt idx="251">
                  <c:v>7</c:v>
                </c:pt>
                <c:pt idx="252">
                  <c:v>7</c:v>
                </c:pt>
                <c:pt idx="253">
                  <c:v>7</c:v>
                </c:pt>
                <c:pt idx="254">
                  <c:v>7</c:v>
                </c:pt>
                <c:pt idx="255">
                  <c:v>7</c:v>
                </c:pt>
                <c:pt idx="256">
                  <c:v>7</c:v>
                </c:pt>
                <c:pt idx="257">
                  <c:v>7</c:v>
                </c:pt>
                <c:pt idx="258">
                  <c:v>7</c:v>
                </c:pt>
                <c:pt idx="259">
                  <c:v>7</c:v>
                </c:pt>
                <c:pt idx="260">
                  <c:v>7</c:v>
                </c:pt>
                <c:pt idx="261">
                  <c:v>7</c:v>
                </c:pt>
                <c:pt idx="262">
                  <c:v>7</c:v>
                </c:pt>
                <c:pt idx="263">
                  <c:v>7</c:v>
                </c:pt>
                <c:pt idx="264">
                  <c:v>7</c:v>
                </c:pt>
                <c:pt idx="265">
                  <c:v>6</c:v>
                </c:pt>
                <c:pt idx="266">
                  <c:v>7</c:v>
                </c:pt>
                <c:pt idx="267">
                  <c:v>6</c:v>
                </c:pt>
                <c:pt idx="268">
                  <c:v>6</c:v>
                </c:pt>
                <c:pt idx="269">
                  <c:v>6</c:v>
                </c:pt>
                <c:pt idx="270">
                  <c:v>6</c:v>
                </c:pt>
                <c:pt idx="271">
                  <c:v>6</c:v>
                </c:pt>
                <c:pt idx="272">
                  <c:v>6</c:v>
                </c:pt>
                <c:pt idx="273">
                  <c:v>6</c:v>
                </c:pt>
                <c:pt idx="274">
                  <c:v>6</c:v>
                </c:pt>
                <c:pt idx="275">
                  <c:v>6</c:v>
                </c:pt>
                <c:pt idx="276">
                  <c:v>9</c:v>
                </c:pt>
                <c:pt idx="277">
                  <c:v>9</c:v>
                </c:pt>
                <c:pt idx="278">
                  <c:v>6</c:v>
                </c:pt>
                <c:pt idx="279">
                  <c:v>9</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9</c:v>
                </c:pt>
                <c:pt idx="299">
                  <c:v>9</c:v>
                </c:pt>
                <c:pt idx="300">
                  <c:v>9</c:v>
                </c:pt>
                <c:pt idx="301">
                  <c:v>9</c:v>
                </c:pt>
                <c:pt idx="302">
                  <c:v>7</c:v>
                </c:pt>
                <c:pt idx="303">
                  <c:v>6</c:v>
                </c:pt>
                <c:pt idx="304">
                  <c:v>6</c:v>
                </c:pt>
                <c:pt idx="305">
                  <c:v>6</c:v>
                </c:pt>
                <c:pt idx="306">
                  <c:v>7</c:v>
                </c:pt>
                <c:pt idx="307">
                  <c:v>7</c:v>
                </c:pt>
                <c:pt idx="308">
                  <c:v>7</c:v>
                </c:pt>
                <c:pt idx="309">
                  <c:v>7</c:v>
                </c:pt>
                <c:pt idx="310">
                  <c:v>7</c:v>
                </c:pt>
                <c:pt idx="311">
                  <c:v>7</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numCache>
            </c:numRef>
          </c:yVal>
          <c:smooth val="0"/>
          <c:extLst xmlns:c16r2="http://schemas.microsoft.com/office/drawing/2015/06/chart">
            <c:ext xmlns:c16="http://schemas.microsoft.com/office/drawing/2014/chart" uri="{C3380CC4-5D6E-409C-BE32-E72D297353CC}">
              <c16:uniqueId val="{00000001-BD6D-DC46-B3E1-8D13F6A43266}"/>
            </c:ext>
          </c:extLst>
        </c:ser>
        <c:dLbls>
          <c:showLegendKey val="0"/>
          <c:showVal val="0"/>
          <c:showCatName val="0"/>
          <c:showSerName val="0"/>
          <c:showPercent val="0"/>
          <c:showBubbleSize val="0"/>
        </c:dLbls>
        <c:axId val="305482512"/>
        <c:axId val="305488952"/>
      </c:scatterChart>
      <c:valAx>
        <c:axId val="305482512"/>
        <c:scaling>
          <c:orientation val="minMax"/>
          <c:max val="8.5"/>
          <c:min val="5.5"/>
        </c:scaling>
        <c:delete val="0"/>
        <c:axPos val="b"/>
        <c:title>
          <c:tx>
            <c:rich>
              <a:bodyPr/>
              <a:lstStyle/>
              <a:p>
                <a:pPr>
                  <a:defRPr sz="1000" b="0" i="0" u="none" strike="noStrike" baseline="0">
                    <a:solidFill>
                      <a:srgbClr val="333333"/>
                    </a:solidFill>
                    <a:latin typeface="Aptos Narrow"/>
                    <a:ea typeface="Aptos Narrow"/>
                    <a:cs typeface="Aptos Narrow"/>
                  </a:defRPr>
                </a:pPr>
                <a:r>
                  <a:rPr lang="en-US"/>
                  <a:t>Sleep Duration</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5488952"/>
        <c:crosses val="autoZero"/>
        <c:crossBetween val="midCat"/>
      </c:valAx>
      <c:valAx>
        <c:axId val="305488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Aptos Narrow"/>
                    <a:ea typeface="Aptos Narrow"/>
                    <a:cs typeface="Aptos Narrow"/>
                  </a:defRPr>
                </a:pPr>
                <a:r>
                  <a:rPr lang="en-US"/>
                  <a:t>Sleep Quality</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548251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[1]Sheet3!$J$1</c:f>
              <c:strCache>
                <c:ptCount val="1"/>
                <c:pt idx="0">
                  <c:v>Stress Level</c:v>
                </c:pt>
              </c:strCache>
            </c:strRef>
          </c:tx>
          <c:spPr>
            <a:ln w="3810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[1]Sheet3!$I$2:$I$375</c:f>
              <c:numCache>
                <c:formatCode>General</c:formatCode>
                <c:ptCount val="374"/>
                <c:pt idx="0">
                  <c:v>7.5</c:v>
                </c:pt>
                <c:pt idx="1">
                  <c:v>7.5</c:v>
                </c:pt>
                <c:pt idx="2">
                  <c:v>8</c:v>
                </c:pt>
                <c:pt idx="3">
                  <c:v>8</c:v>
                </c:pt>
                <c:pt idx="4">
                  <c:v>8.1</c:v>
                </c:pt>
                <c:pt idx="5">
                  <c:v>8.1</c:v>
                </c:pt>
                <c:pt idx="6">
                  <c:v>8.3000000000000007</c:v>
                </c:pt>
                <c:pt idx="7">
                  <c:v>8.5</c:v>
                </c:pt>
                <c:pt idx="8">
                  <c:v>8.5</c:v>
                </c:pt>
                <c:pt idx="9">
                  <c:v>8.5</c:v>
                </c:pt>
                <c:pt idx="10">
                  <c:v>8.5</c:v>
                </c:pt>
                <c:pt idx="11">
                  <c:v>8.4</c:v>
                </c:pt>
                <c:pt idx="12">
                  <c:v>8.4</c:v>
                </c:pt>
                <c:pt idx="13">
                  <c:v>8.4</c:v>
                </c:pt>
                <c:pt idx="14">
                  <c:v>8.3000000000000007</c:v>
                </c:pt>
                <c:pt idx="15">
                  <c:v>8.5</c:v>
                </c:pt>
                <c:pt idx="16">
                  <c:v>8.5</c:v>
                </c:pt>
                <c:pt idx="17">
                  <c:v>8.4</c:v>
                </c:pt>
                <c:pt idx="18">
                  <c:v>8.4</c:v>
                </c:pt>
                <c:pt idx="19">
                  <c:v>8.5</c:v>
                </c:pt>
                <c:pt idx="20">
                  <c:v>8.4</c:v>
                </c:pt>
                <c:pt idx="21">
                  <c:v>8.4</c:v>
                </c:pt>
                <c:pt idx="22">
                  <c:v>8.5</c:v>
                </c:pt>
                <c:pt idx="23">
                  <c:v>8.3000000000000007</c:v>
                </c:pt>
                <c:pt idx="24">
                  <c:v>8.5</c:v>
                </c:pt>
                <c:pt idx="25">
                  <c:v>8.3000000000000007</c:v>
                </c:pt>
                <c:pt idx="26">
                  <c:v>8.5</c:v>
                </c:pt>
                <c:pt idx="27">
                  <c:v>8.3000000000000007</c:v>
                </c:pt>
                <c:pt idx="28">
                  <c:v>8.5</c:v>
                </c:pt>
                <c:pt idx="29">
                  <c:v>8.5</c:v>
                </c:pt>
                <c:pt idx="30">
                  <c:v>8.4</c:v>
                </c:pt>
                <c:pt idx="31">
                  <c:v>8.4</c:v>
                </c:pt>
                <c:pt idx="32">
                  <c:v>8.4</c:v>
                </c:pt>
                <c:pt idx="33">
                  <c:v>8.4</c:v>
                </c:pt>
                <c:pt idx="34">
                  <c:v>8.4</c:v>
                </c:pt>
                <c:pt idx="35">
                  <c:v>8.4</c:v>
                </c:pt>
                <c:pt idx="36">
                  <c:v>8.4</c:v>
                </c:pt>
                <c:pt idx="37">
                  <c:v>8.5</c:v>
                </c:pt>
                <c:pt idx="38">
                  <c:v>8.1999999999999993</c:v>
                </c:pt>
                <c:pt idx="39">
                  <c:v>8.1999999999999993</c:v>
                </c:pt>
                <c:pt idx="40">
                  <c:v>8.1</c:v>
                </c:pt>
                <c:pt idx="41">
                  <c:v>8.1999999999999993</c:v>
                </c:pt>
                <c:pt idx="42">
                  <c:v>8.1999999999999993</c:v>
                </c:pt>
                <c:pt idx="43">
                  <c:v>8.1999999999999993</c:v>
                </c:pt>
                <c:pt idx="44">
                  <c:v>8.1999999999999993</c:v>
                </c:pt>
                <c:pt idx="45">
                  <c:v>8.1999999999999993</c:v>
                </c:pt>
                <c:pt idx="46">
                  <c:v>8.1</c:v>
                </c:pt>
                <c:pt idx="47">
                  <c:v>8.1</c:v>
                </c:pt>
                <c:pt idx="48">
                  <c:v>8.1</c:v>
                </c:pt>
                <c:pt idx="49">
                  <c:v>8</c:v>
                </c:pt>
                <c:pt idx="50">
                  <c:v>8</c:v>
                </c:pt>
                <c:pt idx="51">
                  <c:v>8</c:v>
                </c:pt>
                <c:pt idx="52">
                  <c:v>8</c:v>
                </c:pt>
                <c:pt idx="53">
                  <c:v>8</c:v>
                </c:pt>
                <c:pt idx="54">
                  <c:v>8</c:v>
                </c:pt>
                <c:pt idx="55">
                  <c:v>8</c:v>
                </c:pt>
                <c:pt idx="56">
                  <c:v>8.1</c:v>
                </c:pt>
                <c:pt idx="57">
                  <c:v>8.1999999999999993</c:v>
                </c:pt>
                <c:pt idx="58">
                  <c:v>8.1999999999999993</c:v>
                </c:pt>
                <c:pt idx="59">
                  <c:v>8.1999999999999993</c:v>
                </c:pt>
                <c:pt idx="60">
                  <c:v>8.1999999999999993</c:v>
                </c:pt>
                <c:pt idx="61">
                  <c:v>8</c:v>
                </c:pt>
                <c:pt idx="62">
                  <c:v>8</c:v>
                </c:pt>
                <c:pt idx="63">
                  <c:v>8.1</c:v>
                </c:pt>
                <c:pt idx="64">
                  <c:v>8</c:v>
                </c:pt>
                <c:pt idx="65">
                  <c:v>8.1</c:v>
                </c:pt>
                <c:pt idx="66">
                  <c:v>8.1</c:v>
                </c:pt>
                <c:pt idx="67">
                  <c:v>8</c:v>
                </c:pt>
                <c:pt idx="68">
                  <c:v>8.1</c:v>
                </c:pt>
                <c:pt idx="69">
                  <c:v>8.1</c:v>
                </c:pt>
                <c:pt idx="70">
                  <c:v>8.1</c:v>
                </c:pt>
                <c:pt idx="71">
                  <c:v>7.9</c:v>
                </c:pt>
                <c:pt idx="72">
                  <c:v>7.2</c:v>
                </c:pt>
                <c:pt idx="73">
                  <c:v>7.2</c:v>
                </c:pt>
                <c:pt idx="74">
                  <c:v>7.2</c:v>
                </c:pt>
                <c:pt idx="75">
                  <c:v>7.3</c:v>
                </c:pt>
                <c:pt idx="76">
                  <c:v>7.3</c:v>
                </c:pt>
                <c:pt idx="77">
                  <c:v>7.3</c:v>
                </c:pt>
                <c:pt idx="78">
                  <c:v>7.3</c:v>
                </c:pt>
                <c:pt idx="79">
                  <c:v>7.2</c:v>
                </c:pt>
                <c:pt idx="80">
                  <c:v>7.1</c:v>
                </c:pt>
                <c:pt idx="81">
                  <c:v>7.2</c:v>
                </c:pt>
                <c:pt idx="82">
                  <c:v>7.1</c:v>
                </c:pt>
                <c:pt idx="83">
                  <c:v>7.1</c:v>
                </c:pt>
                <c:pt idx="84">
                  <c:v>7.1</c:v>
                </c:pt>
                <c:pt idx="85">
                  <c:v>7.2</c:v>
                </c:pt>
                <c:pt idx="86">
                  <c:v>7.2</c:v>
                </c:pt>
                <c:pt idx="87">
                  <c:v>7.2</c:v>
                </c:pt>
                <c:pt idx="88">
                  <c:v>7.2</c:v>
                </c:pt>
                <c:pt idx="89">
                  <c:v>7.8</c:v>
                </c:pt>
                <c:pt idx="90">
                  <c:v>7.8</c:v>
                </c:pt>
                <c:pt idx="91">
                  <c:v>7.2</c:v>
                </c:pt>
                <c:pt idx="92">
                  <c:v>7.2</c:v>
                </c:pt>
                <c:pt idx="93">
                  <c:v>7.2</c:v>
                </c:pt>
                <c:pt idx="94">
                  <c:v>7.2</c:v>
                </c:pt>
                <c:pt idx="95">
                  <c:v>7.2</c:v>
                </c:pt>
                <c:pt idx="96">
                  <c:v>7.2</c:v>
                </c:pt>
                <c:pt idx="97">
                  <c:v>7.2</c:v>
                </c:pt>
                <c:pt idx="98">
                  <c:v>7.2</c:v>
                </c:pt>
                <c:pt idx="99">
                  <c:v>7.2</c:v>
                </c:pt>
                <c:pt idx="100">
                  <c:v>7.2</c:v>
                </c:pt>
                <c:pt idx="101">
                  <c:v>7.2</c:v>
                </c:pt>
                <c:pt idx="102">
                  <c:v>7.2</c:v>
                </c:pt>
                <c:pt idx="103">
                  <c:v>7.2</c:v>
                </c:pt>
                <c:pt idx="104">
                  <c:v>7.5</c:v>
                </c:pt>
                <c:pt idx="105">
                  <c:v>7.1</c:v>
                </c:pt>
                <c:pt idx="106">
                  <c:v>7.1</c:v>
                </c:pt>
                <c:pt idx="107">
                  <c:v>7.1</c:v>
                </c:pt>
                <c:pt idx="108">
                  <c:v>7.1</c:v>
                </c:pt>
                <c:pt idx="109">
                  <c:v>7.1</c:v>
                </c:pt>
                <c:pt idx="110">
                  <c:v>7.1</c:v>
                </c:pt>
                <c:pt idx="111">
                  <c:v>7.1</c:v>
                </c:pt>
                <c:pt idx="112">
                  <c:v>7.1</c:v>
                </c:pt>
                <c:pt idx="113">
                  <c:v>6.7</c:v>
                </c:pt>
                <c:pt idx="114">
                  <c:v>6.7</c:v>
                </c:pt>
                <c:pt idx="115">
                  <c:v>6.7</c:v>
                </c:pt>
                <c:pt idx="116">
                  <c:v>7.6</c:v>
                </c:pt>
                <c:pt idx="117">
                  <c:v>6.6</c:v>
                </c:pt>
                <c:pt idx="118">
                  <c:v>6.6</c:v>
                </c:pt>
                <c:pt idx="119">
                  <c:v>6.6</c:v>
                </c:pt>
                <c:pt idx="120">
                  <c:v>6.6</c:v>
                </c:pt>
                <c:pt idx="121">
                  <c:v>6.6</c:v>
                </c:pt>
                <c:pt idx="122">
                  <c:v>6.6</c:v>
                </c:pt>
                <c:pt idx="123">
                  <c:v>6.6</c:v>
                </c:pt>
                <c:pt idx="124">
                  <c:v>6.5</c:v>
                </c:pt>
                <c:pt idx="125">
                  <c:v>6.5</c:v>
                </c:pt>
                <c:pt idx="126">
                  <c:v>6.5</c:v>
                </c:pt>
                <c:pt idx="127">
                  <c:v>6.5</c:v>
                </c:pt>
                <c:pt idx="128">
                  <c:v>6.5</c:v>
                </c:pt>
                <c:pt idx="129">
                  <c:v>6.5</c:v>
                </c:pt>
                <c:pt idx="130">
                  <c:v>6.5</c:v>
                </c:pt>
                <c:pt idx="131">
                  <c:v>6.5</c:v>
                </c:pt>
                <c:pt idx="132">
                  <c:v>6.6</c:v>
                </c:pt>
                <c:pt idx="133">
                  <c:v>6.6</c:v>
                </c:pt>
                <c:pt idx="134">
                  <c:v>6.6</c:v>
                </c:pt>
                <c:pt idx="135">
                  <c:v>6.6</c:v>
                </c:pt>
                <c:pt idx="136">
                  <c:v>6.6</c:v>
                </c:pt>
                <c:pt idx="137">
                  <c:v>6.6</c:v>
                </c:pt>
                <c:pt idx="138">
                  <c:v>6.6</c:v>
                </c:pt>
                <c:pt idx="139">
                  <c:v>8.1</c:v>
                </c:pt>
                <c:pt idx="140">
                  <c:v>8.1</c:v>
                </c:pt>
                <c:pt idx="141">
                  <c:v>6.7</c:v>
                </c:pt>
                <c:pt idx="142">
                  <c:v>6.7</c:v>
                </c:pt>
                <c:pt idx="143">
                  <c:v>7.5</c:v>
                </c:pt>
                <c:pt idx="144">
                  <c:v>7.5</c:v>
                </c:pt>
                <c:pt idx="145">
                  <c:v>7.4</c:v>
                </c:pt>
                <c:pt idx="146">
                  <c:v>7.4</c:v>
                </c:pt>
                <c:pt idx="147">
                  <c:v>7.4</c:v>
                </c:pt>
                <c:pt idx="148">
                  <c:v>7.4</c:v>
                </c:pt>
                <c:pt idx="149">
                  <c:v>7.3</c:v>
                </c:pt>
                <c:pt idx="150">
                  <c:v>7.3</c:v>
                </c:pt>
                <c:pt idx="151">
                  <c:v>7.3</c:v>
                </c:pt>
                <c:pt idx="152">
                  <c:v>7.3</c:v>
                </c:pt>
                <c:pt idx="153">
                  <c:v>7.3</c:v>
                </c:pt>
                <c:pt idx="154">
                  <c:v>7.3</c:v>
                </c:pt>
                <c:pt idx="155">
                  <c:v>7.3</c:v>
                </c:pt>
                <c:pt idx="156">
                  <c:v>7.1</c:v>
                </c:pt>
                <c:pt idx="157">
                  <c:v>7.1</c:v>
                </c:pt>
                <c:pt idx="158">
                  <c:v>7.1</c:v>
                </c:pt>
                <c:pt idx="159">
                  <c:v>7.1</c:v>
                </c:pt>
                <c:pt idx="160">
                  <c:v>7.4</c:v>
                </c:pt>
                <c:pt idx="161">
                  <c:v>7.2</c:v>
                </c:pt>
                <c:pt idx="162">
                  <c:v>7.2</c:v>
                </c:pt>
                <c:pt idx="163">
                  <c:v>7.2</c:v>
                </c:pt>
                <c:pt idx="164">
                  <c:v>7.2</c:v>
                </c:pt>
                <c:pt idx="165">
                  <c:v>7.2</c:v>
                </c:pt>
                <c:pt idx="166">
                  <c:v>7.2</c:v>
                </c:pt>
                <c:pt idx="167">
                  <c:v>7.2</c:v>
                </c:pt>
                <c:pt idx="168">
                  <c:v>7.2</c:v>
                </c:pt>
                <c:pt idx="169">
                  <c:v>7.2</c:v>
                </c:pt>
                <c:pt idx="170">
                  <c:v>7.2</c:v>
                </c:pt>
                <c:pt idx="171">
                  <c:v>7.2</c:v>
                </c:pt>
                <c:pt idx="172">
                  <c:v>7.9</c:v>
                </c:pt>
                <c:pt idx="173">
                  <c:v>7.9</c:v>
                </c:pt>
                <c:pt idx="174">
                  <c:v>7.6</c:v>
                </c:pt>
                <c:pt idx="175">
                  <c:v>7.7</c:v>
                </c:pt>
                <c:pt idx="176">
                  <c:v>7.7</c:v>
                </c:pt>
                <c:pt idx="177">
                  <c:v>7.7</c:v>
                </c:pt>
                <c:pt idx="178">
                  <c:v>7.7</c:v>
                </c:pt>
                <c:pt idx="179">
                  <c:v>7.7</c:v>
                </c:pt>
                <c:pt idx="180">
                  <c:v>7.6</c:v>
                </c:pt>
                <c:pt idx="181">
                  <c:v>7.6</c:v>
                </c:pt>
                <c:pt idx="182">
                  <c:v>7.6</c:v>
                </c:pt>
                <c:pt idx="183">
                  <c:v>7.8</c:v>
                </c:pt>
                <c:pt idx="184">
                  <c:v>7.8</c:v>
                </c:pt>
                <c:pt idx="185">
                  <c:v>7.8</c:v>
                </c:pt>
                <c:pt idx="186">
                  <c:v>7.8</c:v>
                </c:pt>
                <c:pt idx="187">
                  <c:v>7.8</c:v>
                </c:pt>
                <c:pt idx="188">
                  <c:v>7.8</c:v>
                </c:pt>
                <c:pt idx="189">
                  <c:v>7.8</c:v>
                </c:pt>
                <c:pt idx="190">
                  <c:v>7.8</c:v>
                </c:pt>
                <c:pt idx="191">
                  <c:v>7.7</c:v>
                </c:pt>
                <c:pt idx="192">
                  <c:v>7.7</c:v>
                </c:pt>
                <c:pt idx="193">
                  <c:v>7.7</c:v>
                </c:pt>
                <c:pt idx="194">
                  <c:v>7.7</c:v>
                </c:pt>
                <c:pt idx="195">
                  <c:v>7.8</c:v>
                </c:pt>
                <c:pt idx="196">
                  <c:v>7.7</c:v>
                </c:pt>
                <c:pt idx="197">
                  <c:v>7.8</c:v>
                </c:pt>
                <c:pt idx="198">
                  <c:v>7.8</c:v>
                </c:pt>
                <c:pt idx="199">
                  <c:v>7.8</c:v>
                </c:pt>
                <c:pt idx="200">
                  <c:v>7.8</c:v>
                </c:pt>
                <c:pt idx="201">
                  <c:v>7.8</c:v>
                </c:pt>
                <c:pt idx="202">
                  <c:v>7.8</c:v>
                </c:pt>
                <c:pt idx="203">
                  <c:v>7.8</c:v>
                </c:pt>
                <c:pt idx="204">
                  <c:v>7.8</c:v>
                </c:pt>
                <c:pt idx="205">
                  <c:v>6.9</c:v>
                </c:pt>
                <c:pt idx="206">
                  <c:v>7.3</c:v>
                </c:pt>
                <c:pt idx="207">
                  <c:v>7.3</c:v>
                </c:pt>
                <c:pt idx="208">
                  <c:v>6.1</c:v>
                </c:pt>
                <c:pt idx="209">
                  <c:v>7.8</c:v>
                </c:pt>
                <c:pt idx="210">
                  <c:v>7.8</c:v>
                </c:pt>
                <c:pt idx="211">
                  <c:v>7.8</c:v>
                </c:pt>
                <c:pt idx="212">
                  <c:v>7.8</c:v>
                </c:pt>
                <c:pt idx="213">
                  <c:v>7.6</c:v>
                </c:pt>
                <c:pt idx="214">
                  <c:v>7.7</c:v>
                </c:pt>
                <c:pt idx="215">
                  <c:v>7.7</c:v>
                </c:pt>
                <c:pt idx="216">
                  <c:v>7.7</c:v>
                </c:pt>
                <c:pt idx="217">
                  <c:v>7.7</c:v>
                </c:pt>
                <c:pt idx="218">
                  <c:v>7.8</c:v>
                </c:pt>
                <c:pt idx="219">
                  <c:v>7.9</c:v>
                </c:pt>
                <c:pt idx="220">
                  <c:v>7.8</c:v>
                </c:pt>
                <c:pt idx="221">
                  <c:v>7.9</c:v>
                </c:pt>
                <c:pt idx="222">
                  <c:v>7.9</c:v>
                </c:pt>
                <c:pt idx="223">
                  <c:v>7.9</c:v>
                </c:pt>
                <c:pt idx="224">
                  <c:v>7.7</c:v>
                </c:pt>
                <c:pt idx="225">
                  <c:v>7.6</c:v>
                </c:pt>
                <c:pt idx="226">
                  <c:v>7.6</c:v>
                </c:pt>
                <c:pt idx="227">
                  <c:v>7.6</c:v>
                </c:pt>
                <c:pt idx="228">
                  <c:v>7.7</c:v>
                </c:pt>
                <c:pt idx="229">
                  <c:v>7.7</c:v>
                </c:pt>
                <c:pt idx="230">
                  <c:v>7.7</c:v>
                </c:pt>
                <c:pt idx="231">
                  <c:v>7.8</c:v>
                </c:pt>
                <c:pt idx="232">
                  <c:v>7.7</c:v>
                </c:pt>
                <c:pt idx="233">
                  <c:v>7.8</c:v>
                </c:pt>
                <c:pt idx="234">
                  <c:v>7.7</c:v>
                </c:pt>
                <c:pt idx="235">
                  <c:v>7.8</c:v>
                </c:pt>
                <c:pt idx="236">
                  <c:v>7.7</c:v>
                </c:pt>
                <c:pt idx="237">
                  <c:v>7.7</c:v>
                </c:pt>
                <c:pt idx="238">
                  <c:v>7.6</c:v>
                </c:pt>
                <c:pt idx="239">
                  <c:v>7.7</c:v>
                </c:pt>
                <c:pt idx="240">
                  <c:v>7.7</c:v>
                </c:pt>
                <c:pt idx="241">
                  <c:v>7.2</c:v>
                </c:pt>
                <c:pt idx="242">
                  <c:v>6.2</c:v>
                </c:pt>
                <c:pt idx="243">
                  <c:v>6.2</c:v>
                </c:pt>
                <c:pt idx="244">
                  <c:v>6.1</c:v>
                </c:pt>
                <c:pt idx="245">
                  <c:v>6.9</c:v>
                </c:pt>
                <c:pt idx="246">
                  <c:v>7.2</c:v>
                </c:pt>
                <c:pt idx="247">
                  <c:v>7.2</c:v>
                </c:pt>
                <c:pt idx="248">
                  <c:v>7.3</c:v>
                </c:pt>
                <c:pt idx="249">
                  <c:v>7.1</c:v>
                </c:pt>
                <c:pt idx="250">
                  <c:v>7.1</c:v>
                </c:pt>
                <c:pt idx="251">
                  <c:v>6.8</c:v>
                </c:pt>
                <c:pt idx="252">
                  <c:v>6.8</c:v>
                </c:pt>
                <c:pt idx="253">
                  <c:v>7.1</c:v>
                </c:pt>
                <c:pt idx="254">
                  <c:v>6.3</c:v>
                </c:pt>
                <c:pt idx="255">
                  <c:v>6.5</c:v>
                </c:pt>
                <c:pt idx="256">
                  <c:v>6.5</c:v>
                </c:pt>
                <c:pt idx="257">
                  <c:v>6.4</c:v>
                </c:pt>
                <c:pt idx="258">
                  <c:v>6.4</c:v>
                </c:pt>
                <c:pt idx="259">
                  <c:v>6.6</c:v>
                </c:pt>
                <c:pt idx="260">
                  <c:v>6.6</c:v>
                </c:pt>
                <c:pt idx="261">
                  <c:v>6.5</c:v>
                </c:pt>
                <c:pt idx="262">
                  <c:v>6.5</c:v>
                </c:pt>
                <c:pt idx="263">
                  <c:v>6.8</c:v>
                </c:pt>
                <c:pt idx="264">
                  <c:v>6.8</c:v>
                </c:pt>
                <c:pt idx="265">
                  <c:v>6.3</c:v>
                </c:pt>
                <c:pt idx="266">
                  <c:v>6.5</c:v>
                </c:pt>
                <c:pt idx="267">
                  <c:v>6.4</c:v>
                </c:pt>
                <c:pt idx="268">
                  <c:v>6.5</c:v>
                </c:pt>
                <c:pt idx="269">
                  <c:v>6.5</c:v>
                </c:pt>
                <c:pt idx="270">
                  <c:v>6.5</c:v>
                </c:pt>
                <c:pt idx="271">
                  <c:v>6.5</c:v>
                </c:pt>
                <c:pt idx="272">
                  <c:v>6.5</c:v>
                </c:pt>
                <c:pt idx="273">
                  <c:v>6.5</c:v>
                </c:pt>
                <c:pt idx="274">
                  <c:v>6.5</c:v>
                </c:pt>
                <c:pt idx="275">
                  <c:v>6.5</c:v>
                </c:pt>
                <c:pt idx="276">
                  <c:v>6.5</c:v>
                </c:pt>
                <c:pt idx="277">
                  <c:v>6.9</c:v>
                </c:pt>
                <c:pt idx="278">
                  <c:v>6.5</c:v>
                </c:pt>
                <c:pt idx="279">
                  <c:v>6.4</c:v>
                </c:pt>
                <c:pt idx="280">
                  <c:v>6.3</c:v>
                </c:pt>
                <c:pt idx="281">
                  <c:v>6.4</c:v>
                </c:pt>
                <c:pt idx="282">
                  <c:v>6.3</c:v>
                </c:pt>
                <c:pt idx="283">
                  <c:v>6.3</c:v>
                </c:pt>
                <c:pt idx="284">
                  <c:v>6.3</c:v>
                </c:pt>
                <c:pt idx="285">
                  <c:v>6.3</c:v>
                </c:pt>
                <c:pt idx="286">
                  <c:v>6.3</c:v>
                </c:pt>
                <c:pt idx="287">
                  <c:v>6.3</c:v>
                </c:pt>
                <c:pt idx="288">
                  <c:v>6.4</c:v>
                </c:pt>
                <c:pt idx="289">
                  <c:v>6.3</c:v>
                </c:pt>
                <c:pt idx="290">
                  <c:v>6.4</c:v>
                </c:pt>
                <c:pt idx="291">
                  <c:v>6.3</c:v>
                </c:pt>
                <c:pt idx="292">
                  <c:v>6.4</c:v>
                </c:pt>
                <c:pt idx="293">
                  <c:v>6.3</c:v>
                </c:pt>
                <c:pt idx="294">
                  <c:v>6.3</c:v>
                </c:pt>
                <c:pt idx="295">
                  <c:v>6.8</c:v>
                </c:pt>
                <c:pt idx="296">
                  <c:v>6.4</c:v>
                </c:pt>
                <c:pt idx="297">
                  <c:v>6.5</c:v>
                </c:pt>
                <c:pt idx="298">
                  <c:v>6.5</c:v>
                </c:pt>
                <c:pt idx="299">
                  <c:v>6.5</c:v>
                </c:pt>
                <c:pt idx="300">
                  <c:v>6.6</c:v>
                </c:pt>
                <c:pt idx="301">
                  <c:v>6.6</c:v>
                </c:pt>
                <c:pt idx="302">
                  <c:v>6.6</c:v>
                </c:pt>
                <c:pt idx="303">
                  <c:v>6.6</c:v>
                </c:pt>
                <c:pt idx="304">
                  <c:v>6.2</c:v>
                </c:pt>
                <c:pt idx="305">
                  <c:v>6.2</c:v>
                </c:pt>
                <c:pt idx="306">
                  <c:v>5.9</c:v>
                </c:pt>
                <c:pt idx="307">
                  <c:v>5.9</c:v>
                </c:pt>
                <c:pt idx="308">
                  <c:v>5.9</c:v>
                </c:pt>
                <c:pt idx="309">
                  <c:v>6.1</c:v>
                </c:pt>
                <c:pt idx="310">
                  <c:v>6.1</c:v>
                </c:pt>
                <c:pt idx="311">
                  <c:v>6</c:v>
                </c:pt>
                <c:pt idx="312">
                  <c:v>6</c:v>
                </c:pt>
                <c:pt idx="313">
                  <c:v>6</c:v>
                </c:pt>
                <c:pt idx="314">
                  <c:v>6</c:v>
                </c:pt>
                <c:pt idx="315">
                  <c:v>6.1</c:v>
                </c:pt>
                <c:pt idx="316">
                  <c:v>6.1</c:v>
                </c:pt>
                <c:pt idx="317">
                  <c:v>6.1</c:v>
                </c:pt>
                <c:pt idx="318">
                  <c:v>6</c:v>
                </c:pt>
                <c:pt idx="319">
                  <c:v>6</c:v>
                </c:pt>
                <c:pt idx="320">
                  <c:v>6</c:v>
                </c:pt>
                <c:pt idx="321">
                  <c:v>6</c:v>
                </c:pt>
                <c:pt idx="322">
                  <c:v>6</c:v>
                </c:pt>
                <c:pt idx="323">
                  <c:v>6</c:v>
                </c:pt>
                <c:pt idx="324">
                  <c:v>6</c:v>
                </c:pt>
                <c:pt idx="325">
                  <c:v>6.2</c:v>
                </c:pt>
                <c:pt idx="326">
                  <c:v>6.2</c:v>
                </c:pt>
                <c:pt idx="327">
                  <c:v>6.2</c:v>
                </c:pt>
                <c:pt idx="328">
                  <c:v>6.2</c:v>
                </c:pt>
                <c:pt idx="329">
                  <c:v>6</c:v>
                </c:pt>
                <c:pt idx="330">
                  <c:v>6.1</c:v>
                </c:pt>
                <c:pt idx="331">
                  <c:v>6.1</c:v>
                </c:pt>
                <c:pt idx="332">
                  <c:v>6.1</c:v>
                </c:pt>
                <c:pt idx="333">
                  <c:v>6.1</c:v>
                </c:pt>
                <c:pt idx="334">
                  <c:v>6</c:v>
                </c:pt>
                <c:pt idx="335">
                  <c:v>6</c:v>
                </c:pt>
                <c:pt idx="336">
                  <c:v>6</c:v>
                </c:pt>
                <c:pt idx="337">
                  <c:v>6</c:v>
                </c:pt>
                <c:pt idx="338">
                  <c:v>6</c:v>
                </c:pt>
                <c:pt idx="339">
                  <c:v>6</c:v>
                </c:pt>
                <c:pt idx="340">
                  <c:v>5.8</c:v>
                </c:pt>
                <c:pt idx="341">
                  <c:v>5.8</c:v>
                </c:pt>
                <c:pt idx="342">
                  <c:v>5.9</c:v>
                </c:pt>
                <c:pt idx="343">
                  <c:v>6.2</c:v>
                </c:pt>
                <c:pt idx="344">
                  <c:v>6</c:v>
                </c:pt>
                <c:pt idx="345">
                  <c:v>6.1</c:v>
                </c:pt>
                <c:pt idx="346">
                  <c:v>6.1</c:v>
                </c:pt>
                <c:pt idx="347">
                  <c:v>6.1</c:v>
                </c:pt>
                <c:pt idx="348">
                  <c:v>6.1</c:v>
                </c:pt>
                <c:pt idx="349">
                  <c:v>6.2</c:v>
                </c:pt>
                <c:pt idx="350">
                  <c:v>6.2</c:v>
                </c:pt>
                <c:pt idx="351">
                  <c:v>6.2</c:v>
                </c:pt>
                <c:pt idx="352">
                  <c:v>6.1</c:v>
                </c:pt>
                <c:pt idx="353">
                  <c:v>6</c:v>
                </c:pt>
                <c:pt idx="354">
                  <c:v>6.1</c:v>
                </c:pt>
                <c:pt idx="355">
                  <c:v>6</c:v>
                </c:pt>
                <c:pt idx="356">
                  <c:v>6</c:v>
                </c:pt>
                <c:pt idx="357">
                  <c:v>6</c:v>
                </c:pt>
                <c:pt idx="358">
                  <c:v>6</c:v>
                </c:pt>
                <c:pt idx="359">
                  <c:v>6</c:v>
                </c:pt>
                <c:pt idx="360">
                  <c:v>6</c:v>
                </c:pt>
                <c:pt idx="361">
                  <c:v>6</c:v>
                </c:pt>
                <c:pt idx="362">
                  <c:v>6.1</c:v>
                </c:pt>
                <c:pt idx="363">
                  <c:v>6</c:v>
                </c:pt>
                <c:pt idx="364">
                  <c:v>6.1</c:v>
                </c:pt>
                <c:pt idx="365">
                  <c:v>6.1</c:v>
                </c:pt>
                <c:pt idx="366">
                  <c:v>6</c:v>
                </c:pt>
                <c:pt idx="367">
                  <c:v>6.1</c:v>
                </c:pt>
                <c:pt idx="368">
                  <c:v>6</c:v>
                </c:pt>
                <c:pt idx="369">
                  <c:v>6.1</c:v>
                </c:pt>
                <c:pt idx="370">
                  <c:v>6.1</c:v>
                </c:pt>
                <c:pt idx="371">
                  <c:v>6</c:v>
                </c:pt>
                <c:pt idx="372">
                  <c:v>6.1</c:v>
                </c:pt>
                <c:pt idx="373">
                  <c:v>6.1</c:v>
                </c:pt>
              </c:numCache>
            </c:numRef>
          </c:xVal>
          <c:yVal>
            <c:numRef>
              <c:f>[1]Sheet3!$J$2:$J$375</c:f>
              <c:numCache>
                <c:formatCode>General</c:formatCode>
                <c:ptCount val="37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7</c:v>
                </c:pt>
                <c:pt idx="255">
                  <c:v>7</c:v>
                </c:pt>
                <c:pt idx="256">
                  <c:v>7</c:v>
                </c:pt>
                <c:pt idx="257">
                  <c:v>7</c:v>
                </c:pt>
                <c:pt idx="258">
                  <c:v>7</c:v>
                </c:pt>
                <c:pt idx="259">
                  <c:v>7</c:v>
                </c:pt>
                <c:pt idx="260">
                  <c:v>7</c:v>
                </c:pt>
                <c:pt idx="261">
                  <c:v>7</c:v>
                </c:pt>
                <c:pt idx="262">
                  <c:v>7</c:v>
                </c:pt>
                <c:pt idx="263">
                  <c:v>7</c:v>
                </c:pt>
                <c:pt idx="264">
                  <c:v>7</c:v>
                </c:pt>
                <c:pt idx="265">
                  <c:v>7</c:v>
                </c:pt>
                <c:pt idx="266">
                  <c:v>7</c:v>
                </c:pt>
                <c:pt idx="267">
                  <c:v>7</c:v>
                </c:pt>
                <c:pt idx="268">
                  <c:v>7</c:v>
                </c:pt>
                <c:pt idx="269">
                  <c:v>7</c:v>
                </c:pt>
                <c:pt idx="270">
                  <c:v>7</c:v>
                </c:pt>
                <c:pt idx="271">
                  <c:v>7</c:v>
                </c:pt>
                <c:pt idx="272">
                  <c:v>7</c:v>
                </c:pt>
                <c:pt idx="273">
                  <c:v>7</c:v>
                </c:pt>
                <c:pt idx="274">
                  <c:v>7</c:v>
                </c:pt>
                <c:pt idx="275">
                  <c:v>7</c:v>
                </c:pt>
                <c:pt idx="276">
                  <c:v>7</c:v>
                </c:pt>
                <c:pt idx="277">
                  <c:v>7</c:v>
                </c:pt>
                <c:pt idx="278">
                  <c:v>7</c:v>
                </c:pt>
                <c:pt idx="279">
                  <c:v>7</c:v>
                </c:pt>
                <c:pt idx="280">
                  <c:v>7</c:v>
                </c:pt>
                <c:pt idx="281">
                  <c:v>7</c:v>
                </c:pt>
                <c:pt idx="282">
                  <c:v>7</c:v>
                </c:pt>
                <c:pt idx="283">
                  <c:v>7</c:v>
                </c:pt>
                <c:pt idx="284">
                  <c:v>7</c:v>
                </c:pt>
                <c:pt idx="285">
                  <c:v>7</c:v>
                </c:pt>
                <c:pt idx="286">
                  <c:v>7</c:v>
                </c:pt>
                <c:pt idx="287">
                  <c:v>7</c:v>
                </c:pt>
                <c:pt idx="288">
                  <c:v>7</c:v>
                </c:pt>
                <c:pt idx="289">
                  <c:v>7</c:v>
                </c:pt>
                <c:pt idx="290">
                  <c:v>7</c:v>
                </c:pt>
                <c:pt idx="291">
                  <c:v>7</c:v>
                </c:pt>
                <c:pt idx="292">
                  <c:v>7</c:v>
                </c:pt>
                <c:pt idx="293">
                  <c:v>7</c:v>
                </c:pt>
                <c:pt idx="294">
                  <c:v>7</c:v>
                </c:pt>
                <c:pt idx="295">
                  <c:v>7</c:v>
                </c:pt>
                <c:pt idx="296">
                  <c:v>7</c:v>
                </c:pt>
                <c:pt idx="297">
                  <c:v>7</c:v>
                </c:pt>
                <c:pt idx="298">
                  <c:v>7</c:v>
                </c:pt>
                <c:pt idx="299">
                  <c:v>7</c:v>
                </c:pt>
                <c:pt idx="300">
                  <c:v>7</c:v>
                </c:pt>
                <c:pt idx="301">
                  <c:v>7</c:v>
                </c:pt>
                <c:pt idx="302">
                  <c:v>7</c:v>
                </c:pt>
                <c:pt idx="303">
                  <c:v>7</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numCache>
            </c:numRef>
          </c:yVal>
          <c:smooth val="0"/>
          <c:extLst xmlns:c16r2="http://schemas.microsoft.com/office/drawing/2015/06/chart">
            <c:ext xmlns:c16="http://schemas.microsoft.com/office/drawing/2014/chart" uri="{C3380CC4-5D6E-409C-BE32-E72D297353CC}">
              <c16:uniqueId val="{00000001-793A-FF4B-A5B7-A3646F64BD3B}"/>
            </c:ext>
          </c:extLst>
        </c:ser>
        <c:dLbls>
          <c:showLegendKey val="0"/>
          <c:showVal val="0"/>
          <c:showCatName val="0"/>
          <c:showSerName val="0"/>
          <c:showPercent val="0"/>
          <c:showBubbleSize val="0"/>
        </c:dLbls>
        <c:axId val="304570856"/>
        <c:axId val="307085544"/>
      </c:scatterChart>
      <c:valAx>
        <c:axId val="304570856"/>
        <c:scaling>
          <c:orientation val="minMax"/>
          <c:max val="8.5"/>
          <c:min val="5"/>
        </c:scaling>
        <c:delete val="0"/>
        <c:axPos val="b"/>
        <c:title>
          <c:tx>
            <c:rich>
              <a:bodyPr/>
              <a:lstStyle/>
              <a:p>
                <a:pPr>
                  <a:defRPr sz="1000" b="0" i="0" u="none" strike="noStrike" baseline="0">
                    <a:solidFill>
                      <a:srgbClr val="333333"/>
                    </a:solidFill>
                    <a:latin typeface="Aptos Narrow"/>
                    <a:ea typeface="Aptos Narrow"/>
                    <a:cs typeface="Aptos Narrow"/>
                  </a:defRPr>
                </a:pPr>
                <a:r>
                  <a:rPr lang="en-US"/>
                  <a:t>Sleep Duration</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7085544"/>
        <c:crosses val="autoZero"/>
        <c:crossBetween val="midCat"/>
      </c:valAx>
      <c:valAx>
        <c:axId val="30708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Aptos Narrow"/>
                    <a:ea typeface="Aptos Narrow"/>
                    <a:cs typeface="Aptos Narrow"/>
                  </a:defRPr>
                </a:pPr>
                <a:r>
                  <a:rPr lang="en-US"/>
                  <a:t>Stress Level</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45708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[1]Sheet3!$S$12</c:f>
              <c:strCache>
                <c:ptCount val="1"/>
                <c:pt idx="0">
                  <c:v>Average of Physical Activity Level</c:v>
                </c:pt>
              </c:strCache>
            </c:strRef>
          </c:tx>
          <c:spPr>
            <a:ln w="38100">
              <a:noFill/>
            </a:ln>
          </c:spPr>
          <c:marker>
            <c:symbol val="circle"/>
            <c:size val="5"/>
            <c:spPr>
              <a:solidFill>
                <a:schemeClr val="accent1"/>
              </a:solidFill>
              <a:ln w="9525">
                <a:solidFill>
                  <a:schemeClr val="accent1"/>
                </a:solidFill>
              </a:ln>
              <a:effectLst/>
            </c:spPr>
          </c:marker>
          <c:trendline>
            <c:spPr>
              <a:ln w="22225">
                <a:prstDash val="sysDot"/>
              </a:ln>
            </c:spPr>
            <c:trendlineType val="linear"/>
            <c:dispRSqr val="0"/>
            <c:dispEq val="0"/>
          </c:trendline>
          <c:xVal>
            <c:numRef>
              <c:f>[1]Sheet3!$Q$13:$Q$39</c:f>
              <c:numCache>
                <c:formatCode>General</c:formatCod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8.1999999999999993</c:v>
                </c:pt>
                <c:pt idx="24">
                  <c:v>8.3000000000000007</c:v>
                </c:pt>
                <c:pt idx="25">
                  <c:v>8.4</c:v>
                </c:pt>
                <c:pt idx="26">
                  <c:v>8.5</c:v>
                </c:pt>
              </c:numCache>
            </c:numRef>
          </c:xVal>
          <c:yVal>
            <c:numRef>
              <c:f>[1]Sheet3!$S$13:$S$39</c:f>
              <c:numCache>
                <c:formatCode>General</c:formatCode>
                <c:ptCount val="27"/>
                <c:pt idx="0">
                  <c:v>32</c:v>
                </c:pt>
                <c:pt idx="1">
                  <c:v>45</c:v>
                </c:pt>
                <c:pt idx="2">
                  <c:v>55.161290322580648</c:v>
                </c:pt>
                <c:pt idx="3">
                  <c:v>64.56</c:v>
                </c:pt>
                <c:pt idx="4">
                  <c:v>58.333333333333336</c:v>
                </c:pt>
                <c:pt idx="5">
                  <c:v>44.615384615384613</c:v>
                </c:pt>
                <c:pt idx="6">
                  <c:v>42.777777777777779</c:v>
                </c:pt>
                <c:pt idx="7">
                  <c:v>44.42307692307692</c:v>
                </c:pt>
                <c:pt idx="8">
                  <c:v>44</c:v>
                </c:pt>
                <c:pt idx="9">
                  <c:v>43</c:v>
                </c:pt>
                <c:pt idx="10">
                  <c:v>39</c:v>
                </c:pt>
                <c:pt idx="11">
                  <c:v>50.666666666666664</c:v>
                </c:pt>
                <c:pt idx="12">
                  <c:v>59.210526315789473</c:v>
                </c:pt>
                <c:pt idx="13">
                  <c:v>59.444444444444443</c:v>
                </c:pt>
                <c:pt idx="14">
                  <c:v>61.428571428571431</c:v>
                </c:pt>
                <c:pt idx="15">
                  <c:v>60</c:v>
                </c:pt>
                <c:pt idx="16">
                  <c:v>54</c:v>
                </c:pt>
                <c:pt idx="17">
                  <c:v>81</c:v>
                </c:pt>
                <c:pt idx="18">
                  <c:v>81.25</c:v>
                </c:pt>
                <c:pt idx="19">
                  <c:v>83.75</c:v>
                </c:pt>
                <c:pt idx="20">
                  <c:v>79.285714285714292</c:v>
                </c:pt>
                <c:pt idx="21">
                  <c:v>75.769230769230774</c:v>
                </c:pt>
                <c:pt idx="22">
                  <c:v>76.333333333333329</c:v>
                </c:pt>
                <c:pt idx="23">
                  <c:v>77.727272727272734</c:v>
                </c:pt>
                <c:pt idx="24">
                  <c:v>30</c:v>
                </c:pt>
                <c:pt idx="25">
                  <c:v>30</c:v>
                </c:pt>
                <c:pt idx="26">
                  <c:v>30</c:v>
                </c:pt>
              </c:numCache>
            </c:numRef>
          </c:yVal>
          <c:smooth val="0"/>
          <c:extLst xmlns:c16r2="http://schemas.microsoft.com/office/drawing/2015/06/chart">
            <c:ext xmlns:c16="http://schemas.microsoft.com/office/drawing/2014/chart" uri="{C3380CC4-5D6E-409C-BE32-E72D297353CC}">
              <c16:uniqueId val="{00000001-3425-884F-B65A-7186F5B423BD}"/>
            </c:ext>
          </c:extLst>
        </c:ser>
        <c:dLbls>
          <c:showLegendKey val="0"/>
          <c:showVal val="0"/>
          <c:showCatName val="0"/>
          <c:showSerName val="0"/>
          <c:showPercent val="0"/>
          <c:showBubbleSize val="0"/>
        </c:dLbls>
        <c:axId val="305228256"/>
        <c:axId val="302006328"/>
      </c:scatterChart>
      <c:valAx>
        <c:axId val="305228256"/>
        <c:scaling>
          <c:orientation val="minMax"/>
          <c:max val="8.5"/>
          <c:min val="5.5"/>
        </c:scaling>
        <c:delete val="0"/>
        <c:axPos val="b"/>
        <c:title>
          <c:tx>
            <c:rich>
              <a:bodyPr/>
              <a:lstStyle/>
              <a:p>
                <a:pPr>
                  <a:defRPr sz="1000" b="0" i="0" u="none" strike="noStrike" baseline="0">
                    <a:solidFill>
                      <a:srgbClr val="333333"/>
                    </a:solidFill>
                    <a:latin typeface="Aptos Narrow"/>
                    <a:ea typeface="Aptos Narrow"/>
                    <a:cs typeface="Aptos Narrow"/>
                  </a:defRPr>
                </a:pPr>
                <a:r>
                  <a:rPr lang="en-US"/>
                  <a:t>Sleep Duration</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2006328"/>
        <c:crosses val="autoZero"/>
        <c:crossBetween val="midCat"/>
      </c:valAx>
      <c:valAx>
        <c:axId val="30200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Aptos Narrow"/>
                    <a:ea typeface="Aptos Narrow"/>
                    <a:cs typeface="Aptos Narrow"/>
                  </a:defRPr>
                </a:pPr>
                <a:r>
                  <a:rPr lang="en-US"/>
                  <a:t>Activity Level</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52282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3810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[1]Sheet3!$Q$13:$Q$39</c:f>
              <c:numCache>
                <c:formatCode>General</c:formatCod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8.1999999999999993</c:v>
                </c:pt>
                <c:pt idx="24">
                  <c:v>8.3000000000000007</c:v>
                </c:pt>
                <c:pt idx="25">
                  <c:v>8.4</c:v>
                </c:pt>
                <c:pt idx="26">
                  <c:v>8.5</c:v>
                </c:pt>
              </c:numCache>
            </c:numRef>
          </c:xVal>
          <c:yVal>
            <c:numRef>
              <c:f>[1]Sheet3!$R$13:$R$39</c:f>
              <c:numCache>
                <c:formatCode>General</c:formatCode>
                <c:ptCount val="27"/>
                <c:pt idx="0">
                  <c:v>81</c:v>
                </c:pt>
                <c:pt idx="1">
                  <c:v>82.5</c:v>
                </c:pt>
                <c:pt idx="2">
                  <c:v>73</c:v>
                </c:pt>
                <c:pt idx="3">
                  <c:v>73.92</c:v>
                </c:pt>
                <c:pt idx="4">
                  <c:v>74.166666666666671</c:v>
                </c:pt>
                <c:pt idx="5">
                  <c:v>72.769230769230774</c:v>
                </c:pt>
                <c:pt idx="6">
                  <c:v>73.333333333333329</c:v>
                </c:pt>
                <c:pt idx="7">
                  <c:v>70.769230769230774</c:v>
                </c:pt>
                <c:pt idx="8">
                  <c:v>67.3</c:v>
                </c:pt>
                <c:pt idx="9">
                  <c:v>67</c:v>
                </c:pt>
                <c:pt idx="10">
                  <c:v>72.8</c:v>
                </c:pt>
                <c:pt idx="11">
                  <c:v>73</c:v>
                </c:pt>
                <c:pt idx="12">
                  <c:v>68.631578947368425</c:v>
                </c:pt>
                <c:pt idx="13">
                  <c:v>68.111111111111114</c:v>
                </c:pt>
                <c:pt idx="14">
                  <c:v>69.571428571428569</c:v>
                </c:pt>
                <c:pt idx="15">
                  <c:v>74.400000000000006</c:v>
                </c:pt>
                <c:pt idx="16">
                  <c:v>70</c:v>
                </c:pt>
                <c:pt idx="17">
                  <c:v>69.8</c:v>
                </c:pt>
                <c:pt idx="18">
                  <c:v>70</c:v>
                </c:pt>
                <c:pt idx="19">
                  <c:v>69.857142857142861</c:v>
                </c:pt>
                <c:pt idx="20">
                  <c:v>69.285714285714292</c:v>
                </c:pt>
                <c:pt idx="21">
                  <c:v>67.84615384615384</c:v>
                </c:pt>
                <c:pt idx="22">
                  <c:v>70.933333333333337</c:v>
                </c:pt>
                <c:pt idx="23">
                  <c:v>67.454545454545453</c:v>
                </c:pt>
                <c:pt idx="24">
                  <c:v>65</c:v>
                </c:pt>
                <c:pt idx="25">
                  <c:v>65</c:v>
                </c:pt>
                <c:pt idx="26">
                  <c:v>65</c:v>
                </c:pt>
              </c:numCache>
            </c:numRef>
          </c:yVal>
          <c:smooth val="0"/>
          <c:extLst xmlns:c16r2="http://schemas.microsoft.com/office/drawing/2015/06/chart">
            <c:ext xmlns:c16="http://schemas.microsoft.com/office/drawing/2014/chart" uri="{C3380CC4-5D6E-409C-BE32-E72D297353CC}">
              <c16:uniqueId val="{00000001-0A1A-1B44-8F1A-71CC9962B5D7}"/>
            </c:ext>
          </c:extLst>
        </c:ser>
        <c:dLbls>
          <c:showLegendKey val="0"/>
          <c:showVal val="0"/>
          <c:showCatName val="0"/>
          <c:showSerName val="0"/>
          <c:showPercent val="0"/>
          <c:showBubbleSize val="0"/>
        </c:dLbls>
        <c:axId val="306136720"/>
        <c:axId val="304538176"/>
      </c:scatterChart>
      <c:valAx>
        <c:axId val="306136720"/>
        <c:scaling>
          <c:orientation val="minMax"/>
          <c:max val="8.5"/>
          <c:min val="5.5"/>
        </c:scaling>
        <c:delete val="0"/>
        <c:axPos val="b"/>
        <c:title>
          <c:tx>
            <c:rich>
              <a:bodyPr/>
              <a:lstStyle/>
              <a:p>
                <a:pPr>
                  <a:defRPr sz="1000" b="0" i="0" u="none" strike="noStrike" baseline="0">
                    <a:solidFill>
                      <a:srgbClr val="333333"/>
                    </a:solidFill>
                    <a:latin typeface="Aptos Narrow"/>
                    <a:ea typeface="Aptos Narrow"/>
                    <a:cs typeface="Aptos Narrow"/>
                  </a:defRPr>
                </a:pPr>
                <a:r>
                  <a:rPr lang="en-US"/>
                  <a:t>Sleep Duration</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4538176"/>
        <c:crosses val="autoZero"/>
        <c:crossBetween val="midCat"/>
      </c:valAx>
      <c:valAx>
        <c:axId val="304538176"/>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Aptos Narrow"/>
                    <a:ea typeface="Aptos Narrow"/>
                    <a:cs typeface="Aptos Narrow"/>
                  </a:defRPr>
                </a:pPr>
                <a:r>
                  <a:rPr lang="en-US"/>
                  <a:t>Heart Rate</a:t>
                </a:r>
              </a:p>
            </c:rich>
          </c:tx>
          <c:layout/>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Aptos Narrow"/>
                <a:ea typeface="Aptos Narrow"/>
                <a:cs typeface="Aptos Narrow"/>
              </a:defRPr>
            </a:pPr>
            <a:endParaRPr lang="en-US"/>
          </a:p>
        </c:txPr>
        <c:crossAx val="30613672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ptos Narrow"/>
          <a:ea typeface="Aptos Narrow"/>
          <a:cs typeface="Aptos Narrow"/>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[Sleep_health_and_lifestyle_dataset-Dashboards.xlsx]stress level vs quality ofsleep!PivotTable1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Quality of sleep vs stress level</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'stress level vs quality ofsleep'!$B$3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'stress level vs quality ofsleep'!$A$4:$A$10</c:f>
              <c:strCache>
                <c:ptCount val="6"/>
                <c:pt idx="0">
                  <c:v>3</c:v>
                </c:pt>
                <c:pt idx="1">
                  <c:v>4</c:v>
                </c:pt>
                <c:pt idx="2">
                  <c:v>5</c:v>
                </c:pt>
                <c:pt idx="3">
                  <c:v>6</c:v>
                </c:pt>
                <c:pt idx="4">
                  <c:v>7</c:v>
                </c:pt>
                <c:pt idx="5">
                  <c:v>8</c:v>
                </c:pt>
              </c:strCache>
            </c:strRef>
          </c:cat>
          <c:val>
            <c:numRef>
              <c:f>'stress level vs quality ofsleep'!$B$4:$B$10</c:f>
              <c:numCache>
                <c:formatCode>General</c:formatCode>
                <c:ptCount val="6"/>
                <c:pt idx="0">
                  <c:v>8.9718309859154921</c:v>
                </c:pt>
                <c:pt idx="1">
                  <c:v>7.6714285714285717</c:v>
                </c:pt>
                <c:pt idx="2">
                  <c:v>7.8955223880597014</c:v>
                </c:pt>
                <c:pt idx="3">
                  <c:v>7</c:v>
                </c:pt>
                <c:pt idx="4">
                  <c:v>6</c:v>
                </c:pt>
                <c:pt idx="5">
                  <c:v>5.8571428571428568</c:v>
                </c:pt>
              </c:numCache>
            </c:numRef>
          </c:val>
          <c:extLst xmlns:c16r2="http://schemas.microsoft.com/office/drawing/2015/06/chart">
            <c:ext xmlns:c16="http://schemas.microsoft.com/office/drawing/2014/chart" uri="{C3380CC4-5D6E-409C-BE32-E72D297353CC}">
              <c16:uniqueId val="{00000000-BCFE-B047-919D-A1FD9438F4A6}"/>
            </c:ext>
          </c:extLst>
        </c:ser>
        <c:dLbls>
          <c:dLblPos val="ctr"/>
          <c:showLegendKey val="0"/>
          <c:showVal val="1"/>
          <c:showCatName val="0"/>
          <c:showSerName val="0"/>
          <c:showPercent val="0"/>
          <c:showBubbleSize val="0"/>
        </c:dLbls>
        <c:gapWidth val="79"/>
        <c:overlap val="100"/>
        <c:axId val="309016640"/>
        <c:axId val="304836184"/>
      </c:barChart>
      <c:catAx>
        <c:axId val="309016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4836184"/>
        <c:crosses val="autoZero"/>
        <c:auto val="1"/>
        <c:lblAlgn val="ctr"/>
        <c:lblOffset val="100"/>
        <c:noMultiLvlLbl val="0"/>
      </c:catAx>
      <c:valAx>
        <c:axId val="304836184"/>
        <c:scaling>
          <c:orientation val="minMax"/>
        </c:scaling>
        <c:delete val="1"/>
        <c:axPos val="l"/>
        <c:numFmt formatCode="General" sourceLinked="1"/>
        <c:majorTickMark val="none"/>
        <c:minorTickMark val="none"/>
        <c:tickLblPos val="nextTo"/>
        <c:crossAx val="30901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xdr:col>
      <xdr:colOff>25400</xdr:colOff>
      <xdr:row>4</xdr:row>
      <xdr:rowOff>25400</xdr:rowOff>
    </xdr:from>
    <xdr:to>
      <xdr:col>4</xdr:col>
      <xdr:colOff>317500</xdr:colOff>
      <xdr:row>8</xdr:row>
      <xdr:rowOff>190500</xdr:rowOff>
    </xdr:to>
    <xdr:graphicFrame macro="">
      <xdr:nvGraphicFramePr>
        <xdr:cNvPr id="2" name="Chart 1">
          <a:extLst>
            <a:ext uri="{FF2B5EF4-FFF2-40B4-BE49-F238E27FC236}">
              <a16:creationId xmlns:a16="http://schemas.microsoft.com/office/drawing/2014/main" xmlns="" id="{33849AA6-507D-6044-93DC-FEAEDF64C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190500</xdr:rowOff>
    </xdr:from>
    <xdr:to>
      <xdr:col>6</xdr:col>
      <xdr:colOff>279400</xdr:colOff>
      <xdr:row>23</xdr:row>
      <xdr:rowOff>0</xdr:rowOff>
    </xdr:to>
    <xdr:graphicFrame macro="">
      <xdr:nvGraphicFramePr>
        <xdr:cNvPr id="3" name="Chart 2">
          <a:extLst>
            <a:ext uri="{FF2B5EF4-FFF2-40B4-BE49-F238E27FC236}">
              <a16:creationId xmlns:a16="http://schemas.microsoft.com/office/drawing/2014/main" xmlns="" id="{BE14B54C-A2A7-6B4B-9648-1057714B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10</xdr:row>
      <xdr:rowOff>38100</xdr:rowOff>
    </xdr:from>
    <xdr:to>
      <xdr:col>12</xdr:col>
      <xdr:colOff>279400</xdr:colOff>
      <xdr:row>23</xdr:row>
      <xdr:rowOff>0</xdr:rowOff>
    </xdr:to>
    <xdr:graphicFrame macro="">
      <xdr:nvGraphicFramePr>
        <xdr:cNvPr id="4" name="Chart 7">
          <a:extLst>
            <a:ext uri="{FF2B5EF4-FFF2-40B4-BE49-F238E27FC236}">
              <a16:creationId xmlns:a16="http://schemas.microsoft.com/office/drawing/2014/main" xmlns="" id="{D671FC43-89C9-A046-B074-88493A2A4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12700</xdr:colOff>
      <xdr:row>10</xdr:row>
      <xdr:rowOff>12700</xdr:rowOff>
    </xdr:from>
    <xdr:to>
      <xdr:col>18</xdr:col>
      <xdr:colOff>25400</xdr:colOff>
      <xdr:row>23</xdr:row>
      <xdr:rowOff>0</xdr:rowOff>
    </xdr:to>
    <xdr:graphicFrame macro="">
      <xdr:nvGraphicFramePr>
        <xdr:cNvPr id="5" name="Chart 8">
          <a:extLst>
            <a:ext uri="{FF2B5EF4-FFF2-40B4-BE49-F238E27FC236}">
              <a16:creationId xmlns:a16="http://schemas.microsoft.com/office/drawing/2014/main" xmlns="" id="{3D403E05-F1AE-9140-A180-8D4997076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25400</xdr:colOff>
      <xdr:row>27</xdr:row>
      <xdr:rowOff>12700</xdr:rowOff>
    </xdr:from>
    <xdr:to>
      <xdr:col>6</xdr:col>
      <xdr:colOff>406400</xdr:colOff>
      <xdr:row>39</xdr:row>
      <xdr:rowOff>25400</xdr:rowOff>
    </xdr:to>
    <xdr:graphicFrame macro="">
      <xdr:nvGraphicFramePr>
        <xdr:cNvPr id="6" name="Chart 9">
          <a:extLst>
            <a:ext uri="{FF2B5EF4-FFF2-40B4-BE49-F238E27FC236}">
              <a16:creationId xmlns:a16="http://schemas.microsoft.com/office/drawing/2014/main" xmlns="" id="{68A071BD-8388-A743-AE17-437B04EC7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12700</xdr:colOff>
      <xdr:row>43</xdr:row>
      <xdr:rowOff>12700</xdr:rowOff>
    </xdr:from>
    <xdr:to>
      <xdr:col>6</xdr:col>
      <xdr:colOff>241300</xdr:colOff>
      <xdr:row>55</xdr:row>
      <xdr:rowOff>0</xdr:rowOff>
    </xdr:to>
    <xdr:graphicFrame macro="">
      <xdr:nvGraphicFramePr>
        <xdr:cNvPr id="7" name="Chart 10">
          <a:extLst>
            <a:ext uri="{FF2B5EF4-FFF2-40B4-BE49-F238E27FC236}">
              <a16:creationId xmlns:a16="http://schemas.microsoft.com/office/drawing/2014/main" xmlns="" id="{96FA90CE-CD90-FC4F-8520-33F121418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50800</xdr:colOff>
      <xdr:row>43</xdr:row>
      <xdr:rowOff>25400</xdr:rowOff>
    </xdr:from>
    <xdr:to>
      <xdr:col>11</xdr:col>
      <xdr:colOff>787400</xdr:colOff>
      <xdr:row>54</xdr:row>
      <xdr:rowOff>190500</xdr:rowOff>
    </xdr:to>
    <xdr:graphicFrame macro="">
      <xdr:nvGraphicFramePr>
        <xdr:cNvPr id="8" name="Chart 11">
          <a:extLst>
            <a:ext uri="{FF2B5EF4-FFF2-40B4-BE49-F238E27FC236}">
              <a16:creationId xmlns:a16="http://schemas.microsoft.com/office/drawing/2014/main" xmlns="" id="{30232527-403A-A444-B009-387357625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609600</xdr:colOff>
      <xdr:row>43</xdr:row>
      <xdr:rowOff>12700</xdr:rowOff>
    </xdr:from>
    <xdr:to>
      <xdr:col>17</xdr:col>
      <xdr:colOff>508000</xdr:colOff>
      <xdr:row>54</xdr:row>
      <xdr:rowOff>114300</xdr:rowOff>
    </xdr:to>
    <xdr:graphicFrame macro="">
      <xdr:nvGraphicFramePr>
        <xdr:cNvPr id="9" name="Chart 13">
          <a:extLst>
            <a:ext uri="{FF2B5EF4-FFF2-40B4-BE49-F238E27FC236}">
              <a16:creationId xmlns:a16="http://schemas.microsoft.com/office/drawing/2014/main" xmlns="" id="{9BA451F0-AB5B-EF4A-870F-16864331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0.4067</cdr:x>
      <cdr:y>0.39038</cdr:y>
    </cdr:from>
    <cdr:to>
      <cdr:x>0.59831</cdr:x>
      <cdr:y>0.59851</cdr:y>
    </cdr:to>
    <cdr:sp macro="" textlink="">
      <cdr:nvSpPr>
        <cdr:cNvPr id="2" name="TextBox 1"/>
        <cdr:cNvSpPr txBox="1"/>
      </cdr:nvSpPr>
      <cdr:spPr>
        <a:xfrm xmlns:a="http://schemas.openxmlformats.org/drawingml/2006/main">
          <a:off x="889000" y="432003"/>
          <a:ext cx="665192" cy="339928"/>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800"/>
            <a:t>374</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581025</xdr:colOff>
      <xdr:row>36</xdr:row>
      <xdr:rowOff>114299</xdr:rowOff>
    </xdr:from>
    <xdr:to>
      <xdr:col>1</xdr:col>
      <xdr:colOff>628650</xdr:colOff>
      <xdr:row>36</xdr:row>
      <xdr:rowOff>160018</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18</xdr:row>
      <xdr:rowOff>76200</xdr:rowOff>
    </xdr:from>
    <xdr:to>
      <xdr:col>10</xdr:col>
      <xdr:colOff>57151</xdr:colOff>
      <xdr:row>18</xdr:row>
      <xdr:rowOff>133350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101600</xdr:rowOff>
    </xdr:from>
    <xdr:to>
      <xdr:col>9</xdr:col>
      <xdr:colOff>638174</xdr:colOff>
      <xdr:row>26</xdr:row>
      <xdr:rowOff>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31750</xdr:colOff>
      <xdr:row>14</xdr:row>
      <xdr:rowOff>161925</xdr:rowOff>
    </xdr:from>
    <xdr:to>
      <xdr:col>16</xdr:col>
      <xdr:colOff>641350</xdr:colOff>
      <xdr:row>25</xdr:row>
      <xdr:rowOff>177800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57150</xdr:colOff>
      <xdr:row>9</xdr:row>
      <xdr:rowOff>196850</xdr:rowOff>
    </xdr:from>
    <xdr:to>
      <xdr:col>19</xdr:col>
      <xdr:colOff>428625</xdr:colOff>
      <xdr:row>15</xdr:row>
      <xdr:rowOff>76200</xdr:rowOff>
    </xdr:to>
    <mc:AlternateContent xmlns:mc="http://schemas.openxmlformats.org/markup-compatibility/2006" xmlns:a14="http://schemas.microsoft.com/office/drawing/2010/main">
      <mc:Choice Requires="a14">
        <xdr:graphicFrame macro="">
          <xdr:nvGraphicFramePr>
            <xdr:cNvPr id="6" name="Physical Activity Level">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hysical Activity Level"/>
            </a:graphicData>
          </a:graphic>
        </xdr:graphicFrame>
      </mc:Choice>
      <mc:Fallback xmlns="">
        <xdr:sp macro="" textlink="">
          <xdr:nvSpPr>
            <xdr:cNvPr id="0" name=""/>
            <xdr:cNvSpPr>
              <a:spLocks noTextEdit="1"/>
            </xdr:cNvSpPr>
          </xdr:nvSpPr>
          <xdr:spPr>
            <a:xfrm>
              <a:off x="11715750" y="1911350"/>
              <a:ext cx="1743075"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66675</xdr:colOff>
      <xdr:row>4</xdr:row>
      <xdr:rowOff>104775</xdr:rowOff>
    </xdr:from>
    <xdr:to>
      <xdr:col>19</xdr:col>
      <xdr:colOff>457200</xdr:colOff>
      <xdr:row>9</xdr:row>
      <xdr:rowOff>152400</xdr:rowOff>
    </xdr:to>
    <mc:AlternateContent xmlns:mc="http://schemas.openxmlformats.org/markup-compatibility/2006" xmlns:a14="http://schemas.microsoft.com/office/drawing/2010/main">
      <mc:Choice Requires="a14">
        <xdr:graphicFrame macro="">
          <xdr:nvGraphicFramePr>
            <xdr:cNvPr id="7" name="Stress Level">
              <a:extLst>
                <a:ext uri="{FF2B5EF4-FFF2-40B4-BE49-F238E27FC236}">
                  <a16:creationId xmlns:a16="http://schemas.microsoft.com/office/drawing/2014/main" xmlns=""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11725275" y="771525"/>
              <a:ext cx="185737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15</xdr:row>
      <xdr:rowOff>130174</xdr:rowOff>
    </xdr:from>
    <xdr:to>
      <xdr:col>19</xdr:col>
      <xdr:colOff>419100</xdr:colOff>
      <xdr:row>21</xdr:row>
      <xdr:rowOff>130175</xdr:rowOff>
    </xdr:to>
    <mc:AlternateContent xmlns:mc="http://schemas.openxmlformats.org/markup-compatibility/2006" xmlns:a14="http://schemas.microsoft.com/office/drawing/2010/main">
      <mc:Choice Requires="a14">
        <xdr:graphicFrame macro="">
          <xdr:nvGraphicFramePr>
            <xdr:cNvPr id="8" name="Sleep Disorder">
              <a:extLst>
                <a:ext uri="{FF2B5EF4-FFF2-40B4-BE49-F238E27FC236}">
                  <a16:creationId xmlns:a16="http://schemas.microsoft.com/office/drawing/2014/main" xmlns=""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mlns="">
        <xdr:sp macro="" textlink="">
          <xdr:nvSpPr>
            <xdr:cNvPr id="0" name=""/>
            <xdr:cNvSpPr>
              <a:spLocks noTextEdit="1"/>
            </xdr:cNvSpPr>
          </xdr:nvSpPr>
          <xdr:spPr>
            <a:xfrm>
              <a:off x="11734800" y="3076574"/>
              <a:ext cx="171450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673099</xdr:colOff>
      <xdr:row>4</xdr:row>
      <xdr:rowOff>76199</xdr:rowOff>
    </xdr:from>
    <xdr:to>
      <xdr:col>16</xdr:col>
      <xdr:colOff>666750</xdr:colOff>
      <xdr:row>14</xdr:row>
      <xdr:rowOff>76200</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26</xdr:row>
      <xdr:rowOff>69851</xdr:rowOff>
    </xdr:from>
    <xdr:to>
      <xdr:col>9</xdr:col>
      <xdr:colOff>660400</xdr:colOff>
      <xdr:row>46</xdr:row>
      <xdr:rowOff>127000</xdr:rowOff>
    </xdr:to>
    <xdr:graphicFrame macro="">
      <xdr:nvGraphicFramePr>
        <xdr:cNvPr id="10" name="Chart 9">
          <a:extLst>
            <a:ext uri="{FF2B5EF4-FFF2-40B4-BE49-F238E27FC236}">
              <a16:creationId xmlns:a16="http://schemas.microsoft.com/office/drawing/2014/main" xmlns=""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41275</xdr:colOff>
      <xdr:row>26</xdr:row>
      <xdr:rowOff>76200</xdr:rowOff>
    </xdr:from>
    <xdr:to>
      <xdr:col>16</xdr:col>
      <xdr:colOff>574675</xdr:colOff>
      <xdr:row>35</xdr:row>
      <xdr:rowOff>152400</xdr:rowOff>
    </xdr:to>
    <xdr:graphicFrame macro="">
      <xdr:nvGraphicFramePr>
        <xdr:cNvPr id="11" name="Chart 10">
          <a:extLst>
            <a:ext uri="{FF2B5EF4-FFF2-40B4-BE49-F238E27FC236}">
              <a16:creationId xmlns:a16="http://schemas.microsoft.com/office/drawing/2014/main" xmlns=""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53975</xdr:colOff>
      <xdr:row>36</xdr:row>
      <xdr:rowOff>50801</xdr:rowOff>
    </xdr:from>
    <xdr:to>
      <xdr:col>16</xdr:col>
      <xdr:colOff>606425</xdr:colOff>
      <xdr:row>46</xdr:row>
      <xdr:rowOff>152401</xdr:rowOff>
    </xdr:to>
    <xdr:graphicFrame macro="">
      <xdr:nvGraphicFramePr>
        <xdr:cNvPr id="12" name="Chart 11">
          <a:extLst>
            <a:ext uri="{FF2B5EF4-FFF2-40B4-BE49-F238E27FC236}">
              <a16:creationId xmlns:a16="http://schemas.microsoft.com/office/drawing/2014/main" xmlns=""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66675</xdr:colOff>
      <xdr:row>34</xdr:row>
      <xdr:rowOff>174624</xdr:rowOff>
    </xdr:from>
    <xdr:to>
      <xdr:col>19</xdr:col>
      <xdr:colOff>419100</xdr:colOff>
      <xdr:row>41</xdr:row>
      <xdr:rowOff>0</xdr:rowOff>
    </xdr:to>
    <mc:AlternateContent xmlns:mc="http://schemas.openxmlformats.org/markup-compatibility/2006" xmlns:a14="http://schemas.microsoft.com/office/drawing/2010/main">
      <mc:Choice Requires="a14">
        <xdr:graphicFrame macro="">
          <xdr:nvGraphicFramePr>
            <xdr:cNvPr id="19" name="Physical Activity Level 1">
              <a:extLst>
                <a:ext uri="{FF2B5EF4-FFF2-40B4-BE49-F238E27FC236}">
                  <a16:creationId xmlns:a16="http://schemas.microsoft.com/office/drawing/2014/main" xmlns=""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Physical Activity Level 1"/>
            </a:graphicData>
          </a:graphic>
        </xdr:graphicFrame>
      </mc:Choice>
      <mc:Fallback xmlns="">
        <xdr:sp macro="" textlink="">
          <xdr:nvSpPr>
            <xdr:cNvPr id="0" name=""/>
            <xdr:cNvSpPr>
              <a:spLocks noTextEdit="1"/>
            </xdr:cNvSpPr>
          </xdr:nvSpPr>
          <xdr:spPr>
            <a:xfrm>
              <a:off x="11725275" y="6981824"/>
              <a:ext cx="1724025" cy="1247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69850</xdr:colOff>
      <xdr:row>28</xdr:row>
      <xdr:rowOff>120650</xdr:rowOff>
    </xdr:from>
    <xdr:to>
      <xdr:col>19</xdr:col>
      <xdr:colOff>384175</xdr:colOff>
      <xdr:row>34</xdr:row>
      <xdr:rowOff>127000</xdr:rowOff>
    </xdr:to>
    <mc:AlternateContent xmlns:mc="http://schemas.openxmlformats.org/markup-compatibility/2006" xmlns:a14="http://schemas.microsoft.com/office/drawing/2010/main">
      <mc:Choice Requires="a14">
        <xdr:graphicFrame macro="">
          <xdr:nvGraphicFramePr>
            <xdr:cNvPr id="20" name="Stress Level 1">
              <a:extLst>
                <a:ext uri="{FF2B5EF4-FFF2-40B4-BE49-F238E27FC236}">
                  <a16:creationId xmlns:a16="http://schemas.microsoft.com/office/drawing/2014/main" xmlns="" id="{00000000-0008-0000-0000-000014000000}"/>
                </a:ext>
              </a:extLst>
            </xdr:cNvPr>
            <xdr:cNvGraphicFramePr/>
          </xdr:nvGraphicFramePr>
          <xdr:xfrm>
            <a:off x="0" y="0"/>
            <a:ext cx="0" cy="0"/>
          </xdr:xfrm>
          <a:graphic>
            <a:graphicData uri="http://schemas.microsoft.com/office/drawing/2010/slicer">
              <sle:slicer xmlns:sle="http://schemas.microsoft.com/office/drawing/2010/slicer" name="Stress Level 1"/>
            </a:graphicData>
          </a:graphic>
        </xdr:graphicFrame>
      </mc:Choice>
      <mc:Fallback xmlns="">
        <xdr:sp macro="" textlink="">
          <xdr:nvSpPr>
            <xdr:cNvPr id="0" name=""/>
            <xdr:cNvSpPr>
              <a:spLocks noTextEdit="1"/>
            </xdr:cNvSpPr>
          </xdr:nvSpPr>
          <xdr:spPr>
            <a:xfrm>
              <a:off x="11728450" y="5708650"/>
              <a:ext cx="1685925"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41</xdr:row>
      <xdr:rowOff>0</xdr:rowOff>
    </xdr:from>
    <xdr:to>
      <xdr:col>19</xdr:col>
      <xdr:colOff>428625</xdr:colOff>
      <xdr:row>46</xdr:row>
      <xdr:rowOff>127000</xdr:rowOff>
    </xdr:to>
    <mc:AlternateContent xmlns:mc="http://schemas.openxmlformats.org/markup-compatibility/2006" xmlns:a14="http://schemas.microsoft.com/office/drawing/2010/main">
      <mc:Choice Requires="a14">
        <xdr:graphicFrame macro="">
          <xdr:nvGraphicFramePr>
            <xdr:cNvPr id="21" name="Sleep Duration">
              <a:extLst>
                <a:ext uri="{FF2B5EF4-FFF2-40B4-BE49-F238E27FC236}">
                  <a16:creationId xmlns:a16="http://schemas.microsoft.com/office/drawing/2014/main" xmlns=""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leep Duration"/>
            </a:graphicData>
          </a:graphic>
        </xdr:graphicFrame>
      </mc:Choice>
      <mc:Fallback xmlns="">
        <xdr:sp macro="" textlink="">
          <xdr:nvSpPr>
            <xdr:cNvPr id="0" name=""/>
            <xdr:cNvSpPr>
              <a:spLocks noTextEdit="1"/>
            </xdr:cNvSpPr>
          </xdr:nvSpPr>
          <xdr:spPr>
            <a:xfrm>
              <a:off x="11715750" y="8229600"/>
              <a:ext cx="17430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66675</xdr:colOff>
      <xdr:row>22</xdr:row>
      <xdr:rowOff>34924</xdr:rowOff>
    </xdr:from>
    <xdr:to>
      <xdr:col>19</xdr:col>
      <xdr:colOff>428625</xdr:colOff>
      <xdr:row>28</xdr:row>
      <xdr:rowOff>50800</xdr:rowOff>
    </xdr:to>
    <mc:AlternateContent xmlns:mc="http://schemas.openxmlformats.org/markup-compatibility/2006" xmlns:a14="http://schemas.microsoft.com/office/drawing/2010/main">
      <mc:Choice Requires="a14">
        <xdr:graphicFrame macro="">
          <xdr:nvGraphicFramePr>
            <xdr:cNvPr id="22" name="Quality of Sleep">
              <a:extLst>
                <a:ext uri="{FF2B5EF4-FFF2-40B4-BE49-F238E27FC236}">
                  <a16:creationId xmlns:a16="http://schemas.microsoft.com/office/drawing/2014/main" xmlns=""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Quality of Sleep"/>
            </a:graphicData>
          </a:graphic>
        </xdr:graphicFrame>
      </mc:Choice>
      <mc:Fallback xmlns="">
        <xdr:sp macro="" textlink="">
          <xdr:nvSpPr>
            <xdr:cNvPr id="0" name=""/>
            <xdr:cNvSpPr>
              <a:spLocks noTextEdit="1"/>
            </xdr:cNvSpPr>
          </xdr:nvSpPr>
          <xdr:spPr>
            <a:xfrm>
              <a:off x="11725275" y="4403724"/>
              <a:ext cx="1733550" cy="1235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280987</xdr:colOff>
      <xdr:row>12</xdr:row>
      <xdr:rowOff>119062</xdr:rowOff>
    </xdr:from>
    <xdr:to>
      <xdr:col>24</xdr:col>
      <xdr:colOff>80962</xdr:colOff>
      <xdr:row>27</xdr:row>
      <xdr:rowOff>147637</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280987</xdr:colOff>
      <xdr:row>12</xdr:row>
      <xdr:rowOff>119062</xdr:rowOff>
    </xdr:from>
    <xdr:to>
      <xdr:col>24</xdr:col>
      <xdr:colOff>80962</xdr:colOff>
      <xdr:row>27</xdr:row>
      <xdr:rowOff>147637</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138112</xdr:colOff>
      <xdr:row>12</xdr:row>
      <xdr:rowOff>119062</xdr:rowOff>
    </xdr:from>
    <xdr:to>
      <xdr:col>21</xdr:col>
      <xdr:colOff>319087</xdr:colOff>
      <xdr:row>27</xdr:row>
      <xdr:rowOff>147637</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157162</xdr:colOff>
      <xdr:row>12</xdr:row>
      <xdr:rowOff>119062</xdr:rowOff>
    </xdr:from>
    <xdr:to>
      <xdr:col>11</xdr:col>
      <xdr:colOff>614362</xdr:colOff>
      <xdr:row>27</xdr:row>
      <xdr:rowOff>147637</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242887</xdr:colOff>
      <xdr:row>12</xdr:row>
      <xdr:rowOff>119062</xdr:rowOff>
    </xdr:from>
    <xdr:to>
      <xdr:col>11</xdr:col>
      <xdr:colOff>80962</xdr:colOff>
      <xdr:row>27</xdr:row>
      <xdr:rowOff>147637</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500062</xdr:colOff>
      <xdr:row>12</xdr:row>
      <xdr:rowOff>119062</xdr:rowOff>
    </xdr:from>
    <xdr:to>
      <xdr:col>12</xdr:col>
      <xdr:colOff>271462</xdr:colOff>
      <xdr:row>27</xdr:row>
      <xdr:rowOff>147637</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223837</xdr:colOff>
      <xdr:row>12</xdr:row>
      <xdr:rowOff>119062</xdr:rowOff>
    </xdr:from>
    <xdr:to>
      <xdr:col>11</xdr:col>
      <xdr:colOff>681037</xdr:colOff>
      <xdr:row>27</xdr:row>
      <xdr:rowOff>147637</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leep_health_and_lifestyle_dataset_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c Dashboard"/>
      <sheetName val="KPIs"/>
      <sheetName val="Sleep_health_and_lifestyle_data"/>
      <sheetName val="No Correlation"/>
      <sheetName val="Sleep Duration Pivot"/>
      <sheetName val="Sheet18"/>
      <sheetName val="Sheet6"/>
      <sheetName val="Sheet3"/>
      <sheetName val="Sheet4"/>
    </sheetNames>
    <sheetDataSet>
      <sheetData sheetId="0" refreshError="1"/>
      <sheetData sheetId="1" refreshError="1"/>
      <sheetData sheetId="2">
        <row r="1">
          <cell r="E1" t="str">
            <v>Sleep Duration</v>
          </cell>
          <cell r="F1" t="str">
            <v>Quality of Sleep</v>
          </cell>
          <cell r="G1" t="str">
            <v>Physical Activity Level</v>
          </cell>
          <cell r="H1" t="str">
            <v>Stress Level</v>
          </cell>
          <cell r="K1" t="str">
            <v>Heart Rate</v>
          </cell>
          <cell r="L1" t="str">
            <v>Daily Steps</v>
          </cell>
        </row>
        <row r="2">
          <cell r="E2">
            <v>6.1</v>
          </cell>
          <cell r="F2">
            <v>6</v>
          </cell>
          <cell r="G2">
            <v>42</v>
          </cell>
          <cell r="H2">
            <v>6</v>
          </cell>
          <cell r="K2">
            <v>77</v>
          </cell>
          <cell r="L2">
            <v>4200</v>
          </cell>
        </row>
        <row r="3">
          <cell r="E3">
            <v>6.2</v>
          </cell>
          <cell r="F3">
            <v>6</v>
          </cell>
          <cell r="G3">
            <v>60</v>
          </cell>
          <cell r="H3">
            <v>8</v>
          </cell>
          <cell r="K3">
            <v>75</v>
          </cell>
          <cell r="L3">
            <v>10000</v>
          </cell>
        </row>
        <row r="4">
          <cell r="E4">
            <v>6.2</v>
          </cell>
          <cell r="F4">
            <v>6</v>
          </cell>
          <cell r="G4">
            <v>60</v>
          </cell>
          <cell r="H4">
            <v>8</v>
          </cell>
          <cell r="K4">
            <v>75</v>
          </cell>
          <cell r="L4">
            <v>10000</v>
          </cell>
        </row>
        <row r="5">
          <cell r="E5">
            <v>5.9</v>
          </cell>
          <cell r="F5">
            <v>4</v>
          </cell>
          <cell r="G5">
            <v>30</v>
          </cell>
          <cell r="H5">
            <v>8</v>
          </cell>
          <cell r="K5">
            <v>85</v>
          </cell>
          <cell r="L5">
            <v>3000</v>
          </cell>
        </row>
        <row r="6">
          <cell r="E6">
            <v>5.9</v>
          </cell>
          <cell r="F6">
            <v>4</v>
          </cell>
          <cell r="G6">
            <v>30</v>
          </cell>
          <cell r="H6">
            <v>8</v>
          </cell>
          <cell r="K6">
            <v>85</v>
          </cell>
          <cell r="L6">
            <v>3000</v>
          </cell>
        </row>
        <row r="7">
          <cell r="E7">
            <v>5.9</v>
          </cell>
          <cell r="F7">
            <v>4</v>
          </cell>
          <cell r="G7">
            <v>30</v>
          </cell>
          <cell r="H7">
            <v>8</v>
          </cell>
          <cell r="K7">
            <v>85</v>
          </cell>
          <cell r="L7">
            <v>3000</v>
          </cell>
        </row>
        <row r="8">
          <cell r="E8">
            <v>6.3</v>
          </cell>
          <cell r="F8">
            <v>6</v>
          </cell>
          <cell r="G8">
            <v>40</v>
          </cell>
          <cell r="H8">
            <v>7</v>
          </cell>
          <cell r="K8">
            <v>82</v>
          </cell>
          <cell r="L8">
            <v>3500</v>
          </cell>
        </row>
        <row r="9">
          <cell r="E9">
            <v>7.8</v>
          </cell>
          <cell r="F9">
            <v>7</v>
          </cell>
          <cell r="G9">
            <v>75</v>
          </cell>
          <cell r="H9">
            <v>6</v>
          </cell>
          <cell r="K9">
            <v>70</v>
          </cell>
          <cell r="L9">
            <v>8000</v>
          </cell>
        </row>
        <row r="10">
          <cell r="E10">
            <v>7.8</v>
          </cell>
          <cell r="F10">
            <v>7</v>
          </cell>
          <cell r="G10">
            <v>75</v>
          </cell>
          <cell r="H10">
            <v>6</v>
          </cell>
          <cell r="K10">
            <v>70</v>
          </cell>
          <cell r="L10">
            <v>8000</v>
          </cell>
        </row>
        <row r="11">
          <cell r="E11">
            <v>7.8</v>
          </cell>
          <cell r="F11">
            <v>7</v>
          </cell>
          <cell r="G11">
            <v>75</v>
          </cell>
          <cell r="H11">
            <v>6</v>
          </cell>
          <cell r="K11">
            <v>70</v>
          </cell>
          <cell r="L11">
            <v>8000</v>
          </cell>
        </row>
        <row r="12">
          <cell r="E12">
            <v>6.1</v>
          </cell>
          <cell r="F12">
            <v>6</v>
          </cell>
          <cell r="G12">
            <v>30</v>
          </cell>
          <cell r="H12">
            <v>8</v>
          </cell>
          <cell r="K12">
            <v>70</v>
          </cell>
          <cell r="L12">
            <v>8000</v>
          </cell>
        </row>
        <row r="13">
          <cell r="E13">
            <v>7.8</v>
          </cell>
          <cell r="F13">
            <v>7</v>
          </cell>
          <cell r="G13">
            <v>75</v>
          </cell>
          <cell r="H13">
            <v>6</v>
          </cell>
          <cell r="K13">
            <v>70</v>
          </cell>
          <cell r="L13">
            <v>8000</v>
          </cell>
        </row>
        <row r="14">
          <cell r="E14">
            <v>6.1</v>
          </cell>
          <cell r="F14">
            <v>6</v>
          </cell>
          <cell r="G14">
            <v>30</v>
          </cell>
          <cell r="H14">
            <v>8</v>
          </cell>
          <cell r="K14">
            <v>70</v>
          </cell>
          <cell r="L14">
            <v>8000</v>
          </cell>
        </row>
        <row r="15">
          <cell r="E15">
            <v>6</v>
          </cell>
          <cell r="F15">
            <v>6</v>
          </cell>
          <cell r="G15">
            <v>30</v>
          </cell>
          <cell r="H15">
            <v>8</v>
          </cell>
          <cell r="K15">
            <v>70</v>
          </cell>
          <cell r="L15">
            <v>8000</v>
          </cell>
        </row>
        <row r="16">
          <cell r="E16">
            <v>6</v>
          </cell>
          <cell r="F16">
            <v>6</v>
          </cell>
          <cell r="G16">
            <v>30</v>
          </cell>
          <cell r="H16">
            <v>8</v>
          </cell>
          <cell r="K16">
            <v>70</v>
          </cell>
          <cell r="L16">
            <v>8000</v>
          </cell>
        </row>
        <row r="17">
          <cell r="E17">
            <v>6</v>
          </cell>
          <cell r="F17">
            <v>6</v>
          </cell>
          <cell r="G17">
            <v>30</v>
          </cell>
          <cell r="H17">
            <v>8</v>
          </cell>
          <cell r="K17">
            <v>70</v>
          </cell>
          <cell r="L17">
            <v>8000</v>
          </cell>
        </row>
        <row r="18">
          <cell r="E18">
            <v>6.5</v>
          </cell>
          <cell r="F18">
            <v>5</v>
          </cell>
          <cell r="G18">
            <v>40</v>
          </cell>
          <cell r="H18">
            <v>7</v>
          </cell>
          <cell r="K18">
            <v>80</v>
          </cell>
          <cell r="L18">
            <v>4000</v>
          </cell>
        </row>
        <row r="19">
          <cell r="E19">
            <v>6</v>
          </cell>
          <cell r="F19">
            <v>6</v>
          </cell>
          <cell r="G19">
            <v>30</v>
          </cell>
          <cell r="H19">
            <v>8</v>
          </cell>
          <cell r="K19">
            <v>70</v>
          </cell>
          <cell r="L19">
            <v>8000</v>
          </cell>
        </row>
        <row r="20">
          <cell r="E20">
            <v>6.5</v>
          </cell>
          <cell r="F20">
            <v>5</v>
          </cell>
          <cell r="G20">
            <v>40</v>
          </cell>
          <cell r="H20">
            <v>7</v>
          </cell>
          <cell r="K20">
            <v>80</v>
          </cell>
          <cell r="L20">
            <v>4000</v>
          </cell>
        </row>
        <row r="21">
          <cell r="E21">
            <v>7.6</v>
          </cell>
          <cell r="F21">
            <v>7</v>
          </cell>
          <cell r="G21">
            <v>75</v>
          </cell>
          <cell r="H21">
            <v>6</v>
          </cell>
          <cell r="K21">
            <v>70</v>
          </cell>
          <cell r="L21">
            <v>8000</v>
          </cell>
        </row>
        <row r="22">
          <cell r="E22">
            <v>7.7</v>
          </cell>
          <cell r="F22">
            <v>7</v>
          </cell>
          <cell r="G22">
            <v>75</v>
          </cell>
          <cell r="H22">
            <v>6</v>
          </cell>
          <cell r="K22">
            <v>70</v>
          </cell>
          <cell r="L22">
            <v>8000</v>
          </cell>
        </row>
        <row r="23">
          <cell r="E23">
            <v>7.7</v>
          </cell>
          <cell r="F23">
            <v>7</v>
          </cell>
          <cell r="G23">
            <v>75</v>
          </cell>
          <cell r="H23">
            <v>6</v>
          </cell>
          <cell r="K23">
            <v>70</v>
          </cell>
          <cell r="L23">
            <v>8000</v>
          </cell>
        </row>
        <row r="24">
          <cell r="E24">
            <v>7.7</v>
          </cell>
          <cell r="F24">
            <v>7</v>
          </cell>
          <cell r="G24">
            <v>75</v>
          </cell>
          <cell r="H24">
            <v>6</v>
          </cell>
          <cell r="K24">
            <v>70</v>
          </cell>
          <cell r="L24">
            <v>8000</v>
          </cell>
        </row>
        <row r="25">
          <cell r="E25">
            <v>7.7</v>
          </cell>
          <cell r="F25">
            <v>7</v>
          </cell>
          <cell r="G25">
            <v>75</v>
          </cell>
          <cell r="H25">
            <v>6</v>
          </cell>
          <cell r="K25">
            <v>70</v>
          </cell>
          <cell r="L25">
            <v>8000</v>
          </cell>
        </row>
        <row r="26">
          <cell r="E26">
            <v>7.8</v>
          </cell>
          <cell r="F26">
            <v>7</v>
          </cell>
          <cell r="G26">
            <v>75</v>
          </cell>
          <cell r="H26">
            <v>6</v>
          </cell>
          <cell r="K26">
            <v>70</v>
          </cell>
          <cell r="L26">
            <v>8000</v>
          </cell>
        </row>
        <row r="27">
          <cell r="E27">
            <v>7.9</v>
          </cell>
          <cell r="F27">
            <v>7</v>
          </cell>
          <cell r="G27">
            <v>75</v>
          </cell>
          <cell r="H27">
            <v>6</v>
          </cell>
          <cell r="K27">
            <v>70</v>
          </cell>
          <cell r="L27">
            <v>8000</v>
          </cell>
        </row>
        <row r="28">
          <cell r="E28">
            <v>7.8</v>
          </cell>
          <cell r="F28">
            <v>7</v>
          </cell>
          <cell r="G28">
            <v>75</v>
          </cell>
          <cell r="H28">
            <v>6</v>
          </cell>
          <cell r="K28">
            <v>70</v>
          </cell>
          <cell r="L28">
            <v>8000</v>
          </cell>
        </row>
        <row r="29">
          <cell r="E29">
            <v>7.9</v>
          </cell>
          <cell r="F29">
            <v>7</v>
          </cell>
          <cell r="G29">
            <v>75</v>
          </cell>
          <cell r="H29">
            <v>6</v>
          </cell>
          <cell r="K29">
            <v>70</v>
          </cell>
          <cell r="L29">
            <v>8000</v>
          </cell>
        </row>
        <row r="30">
          <cell r="E30">
            <v>7.9</v>
          </cell>
          <cell r="F30">
            <v>7</v>
          </cell>
          <cell r="G30">
            <v>75</v>
          </cell>
          <cell r="H30">
            <v>6</v>
          </cell>
          <cell r="K30">
            <v>70</v>
          </cell>
          <cell r="L30">
            <v>8000</v>
          </cell>
        </row>
        <row r="31">
          <cell r="E31">
            <v>7.9</v>
          </cell>
          <cell r="F31">
            <v>7</v>
          </cell>
          <cell r="G31">
            <v>75</v>
          </cell>
          <cell r="H31">
            <v>6</v>
          </cell>
          <cell r="K31">
            <v>70</v>
          </cell>
          <cell r="L31">
            <v>8000</v>
          </cell>
        </row>
        <row r="32">
          <cell r="E32">
            <v>6.4</v>
          </cell>
          <cell r="F32">
            <v>5</v>
          </cell>
          <cell r="G32">
            <v>35</v>
          </cell>
          <cell r="H32">
            <v>7</v>
          </cell>
          <cell r="K32">
            <v>78</v>
          </cell>
          <cell r="L32">
            <v>4100</v>
          </cell>
        </row>
        <row r="33">
          <cell r="E33">
            <v>6.4</v>
          </cell>
          <cell r="F33">
            <v>5</v>
          </cell>
          <cell r="G33">
            <v>35</v>
          </cell>
          <cell r="H33">
            <v>7</v>
          </cell>
          <cell r="K33">
            <v>78</v>
          </cell>
          <cell r="L33">
            <v>4100</v>
          </cell>
        </row>
        <row r="34">
          <cell r="E34">
            <v>7.9</v>
          </cell>
          <cell r="F34">
            <v>8</v>
          </cell>
          <cell r="G34">
            <v>75</v>
          </cell>
          <cell r="H34">
            <v>4</v>
          </cell>
          <cell r="K34">
            <v>69</v>
          </cell>
          <cell r="L34">
            <v>6800</v>
          </cell>
        </row>
        <row r="35">
          <cell r="E35">
            <v>6.1</v>
          </cell>
          <cell r="F35">
            <v>6</v>
          </cell>
          <cell r="G35">
            <v>30</v>
          </cell>
          <cell r="H35">
            <v>8</v>
          </cell>
          <cell r="K35">
            <v>72</v>
          </cell>
          <cell r="L35">
            <v>5000</v>
          </cell>
        </row>
        <row r="36">
          <cell r="E36">
            <v>7.7</v>
          </cell>
          <cell r="F36">
            <v>7</v>
          </cell>
          <cell r="G36">
            <v>75</v>
          </cell>
          <cell r="H36">
            <v>6</v>
          </cell>
          <cell r="K36">
            <v>70</v>
          </cell>
          <cell r="L36">
            <v>8000</v>
          </cell>
        </row>
        <row r="37">
          <cell r="E37">
            <v>6.1</v>
          </cell>
          <cell r="F37">
            <v>6</v>
          </cell>
          <cell r="G37">
            <v>30</v>
          </cell>
          <cell r="H37">
            <v>8</v>
          </cell>
          <cell r="K37">
            <v>72</v>
          </cell>
          <cell r="L37">
            <v>5000</v>
          </cell>
        </row>
        <row r="38">
          <cell r="E38">
            <v>6.1</v>
          </cell>
          <cell r="F38">
            <v>6</v>
          </cell>
          <cell r="G38">
            <v>30</v>
          </cell>
          <cell r="H38">
            <v>8</v>
          </cell>
          <cell r="K38">
            <v>72</v>
          </cell>
          <cell r="L38">
            <v>5000</v>
          </cell>
        </row>
        <row r="39">
          <cell r="E39">
            <v>7.6</v>
          </cell>
          <cell r="F39">
            <v>7</v>
          </cell>
          <cell r="G39">
            <v>75</v>
          </cell>
          <cell r="H39">
            <v>6</v>
          </cell>
          <cell r="K39">
            <v>70</v>
          </cell>
          <cell r="L39">
            <v>8000</v>
          </cell>
        </row>
        <row r="40">
          <cell r="E40">
            <v>7.6</v>
          </cell>
          <cell r="F40">
            <v>7</v>
          </cell>
          <cell r="G40">
            <v>75</v>
          </cell>
          <cell r="H40">
            <v>6</v>
          </cell>
          <cell r="K40">
            <v>70</v>
          </cell>
          <cell r="L40">
            <v>8000</v>
          </cell>
        </row>
        <row r="41">
          <cell r="E41">
            <v>7.6</v>
          </cell>
          <cell r="F41">
            <v>7</v>
          </cell>
          <cell r="G41">
            <v>75</v>
          </cell>
          <cell r="H41">
            <v>6</v>
          </cell>
          <cell r="K41">
            <v>70</v>
          </cell>
          <cell r="L41">
            <v>8000</v>
          </cell>
        </row>
        <row r="42">
          <cell r="E42">
            <v>7.7</v>
          </cell>
          <cell r="F42">
            <v>7</v>
          </cell>
          <cell r="G42">
            <v>75</v>
          </cell>
          <cell r="H42">
            <v>6</v>
          </cell>
          <cell r="K42">
            <v>70</v>
          </cell>
          <cell r="L42">
            <v>8000</v>
          </cell>
        </row>
        <row r="43">
          <cell r="E43">
            <v>7.7</v>
          </cell>
          <cell r="F43">
            <v>7</v>
          </cell>
          <cell r="G43">
            <v>75</v>
          </cell>
          <cell r="H43">
            <v>6</v>
          </cell>
          <cell r="K43">
            <v>70</v>
          </cell>
          <cell r="L43">
            <v>8000</v>
          </cell>
        </row>
        <row r="44">
          <cell r="E44">
            <v>7.7</v>
          </cell>
          <cell r="F44">
            <v>7</v>
          </cell>
          <cell r="G44">
            <v>75</v>
          </cell>
          <cell r="H44">
            <v>6</v>
          </cell>
          <cell r="K44">
            <v>70</v>
          </cell>
          <cell r="L44">
            <v>8000</v>
          </cell>
        </row>
        <row r="45">
          <cell r="E45">
            <v>7.8</v>
          </cell>
          <cell r="F45">
            <v>7</v>
          </cell>
          <cell r="G45">
            <v>75</v>
          </cell>
          <cell r="H45">
            <v>6</v>
          </cell>
          <cell r="K45">
            <v>70</v>
          </cell>
          <cell r="L45">
            <v>8000</v>
          </cell>
        </row>
        <row r="46">
          <cell r="E46">
            <v>7.7</v>
          </cell>
          <cell r="F46">
            <v>7</v>
          </cell>
          <cell r="G46">
            <v>75</v>
          </cell>
          <cell r="H46">
            <v>6</v>
          </cell>
          <cell r="K46">
            <v>70</v>
          </cell>
          <cell r="L46">
            <v>8000</v>
          </cell>
        </row>
        <row r="47">
          <cell r="E47">
            <v>7.8</v>
          </cell>
          <cell r="F47">
            <v>7</v>
          </cell>
          <cell r="G47">
            <v>75</v>
          </cell>
          <cell r="H47">
            <v>6</v>
          </cell>
          <cell r="K47">
            <v>70</v>
          </cell>
          <cell r="L47">
            <v>8000</v>
          </cell>
        </row>
        <row r="48">
          <cell r="E48">
            <v>7.7</v>
          </cell>
          <cell r="F48">
            <v>7</v>
          </cell>
          <cell r="G48">
            <v>75</v>
          </cell>
          <cell r="H48">
            <v>6</v>
          </cell>
          <cell r="K48">
            <v>70</v>
          </cell>
          <cell r="L48">
            <v>8000</v>
          </cell>
        </row>
        <row r="49">
          <cell r="E49">
            <v>7.8</v>
          </cell>
          <cell r="F49">
            <v>7</v>
          </cell>
          <cell r="G49">
            <v>75</v>
          </cell>
          <cell r="H49">
            <v>6</v>
          </cell>
          <cell r="K49">
            <v>70</v>
          </cell>
          <cell r="L49">
            <v>8000</v>
          </cell>
        </row>
        <row r="50">
          <cell r="E50">
            <v>7.7</v>
          </cell>
          <cell r="F50">
            <v>7</v>
          </cell>
          <cell r="G50">
            <v>75</v>
          </cell>
          <cell r="H50">
            <v>6</v>
          </cell>
          <cell r="K50">
            <v>70</v>
          </cell>
          <cell r="L50">
            <v>8000</v>
          </cell>
        </row>
        <row r="51">
          <cell r="E51">
            <v>7.7</v>
          </cell>
          <cell r="F51">
            <v>7</v>
          </cell>
          <cell r="G51">
            <v>75</v>
          </cell>
          <cell r="H51">
            <v>6</v>
          </cell>
          <cell r="K51">
            <v>70</v>
          </cell>
          <cell r="L51">
            <v>8000</v>
          </cell>
        </row>
        <row r="52">
          <cell r="E52">
            <v>7.5</v>
          </cell>
          <cell r="F52">
            <v>8</v>
          </cell>
          <cell r="G52">
            <v>45</v>
          </cell>
          <cell r="H52">
            <v>3</v>
          </cell>
          <cell r="K52">
            <v>70</v>
          </cell>
          <cell r="L52">
            <v>8000</v>
          </cell>
        </row>
        <row r="53">
          <cell r="E53">
            <v>7.5</v>
          </cell>
          <cell r="F53">
            <v>8</v>
          </cell>
          <cell r="G53">
            <v>45</v>
          </cell>
          <cell r="H53">
            <v>3</v>
          </cell>
          <cell r="K53">
            <v>70</v>
          </cell>
          <cell r="L53">
            <v>8000</v>
          </cell>
        </row>
        <row r="54">
          <cell r="E54">
            <v>6</v>
          </cell>
          <cell r="F54">
            <v>6</v>
          </cell>
          <cell r="G54">
            <v>30</v>
          </cell>
          <cell r="H54">
            <v>8</v>
          </cell>
          <cell r="K54">
            <v>72</v>
          </cell>
          <cell r="L54">
            <v>5000</v>
          </cell>
        </row>
        <row r="55">
          <cell r="E55">
            <v>7.6</v>
          </cell>
          <cell r="F55">
            <v>7</v>
          </cell>
          <cell r="G55">
            <v>75</v>
          </cell>
          <cell r="H55">
            <v>6</v>
          </cell>
          <cell r="K55">
            <v>70</v>
          </cell>
          <cell r="L55">
            <v>8000</v>
          </cell>
        </row>
        <row r="56">
          <cell r="E56">
            <v>6</v>
          </cell>
          <cell r="F56">
            <v>6</v>
          </cell>
          <cell r="G56">
            <v>30</v>
          </cell>
          <cell r="H56">
            <v>8</v>
          </cell>
          <cell r="K56">
            <v>72</v>
          </cell>
          <cell r="L56">
            <v>5000</v>
          </cell>
        </row>
        <row r="57">
          <cell r="E57">
            <v>6</v>
          </cell>
          <cell r="F57">
            <v>6</v>
          </cell>
          <cell r="G57">
            <v>30</v>
          </cell>
          <cell r="H57">
            <v>8</v>
          </cell>
          <cell r="K57">
            <v>72</v>
          </cell>
          <cell r="L57">
            <v>5000</v>
          </cell>
        </row>
        <row r="58">
          <cell r="E58">
            <v>7.7</v>
          </cell>
          <cell r="F58">
            <v>7</v>
          </cell>
          <cell r="G58">
            <v>75</v>
          </cell>
          <cell r="H58">
            <v>6</v>
          </cell>
          <cell r="K58">
            <v>70</v>
          </cell>
          <cell r="L58">
            <v>8000</v>
          </cell>
        </row>
        <row r="59">
          <cell r="E59">
            <v>6</v>
          </cell>
          <cell r="F59">
            <v>6</v>
          </cell>
          <cell r="G59">
            <v>30</v>
          </cell>
          <cell r="H59">
            <v>8</v>
          </cell>
          <cell r="K59">
            <v>72</v>
          </cell>
          <cell r="L59">
            <v>5000</v>
          </cell>
        </row>
        <row r="60">
          <cell r="E60">
            <v>6</v>
          </cell>
          <cell r="F60">
            <v>6</v>
          </cell>
          <cell r="G60">
            <v>30</v>
          </cell>
          <cell r="H60">
            <v>8</v>
          </cell>
          <cell r="K60">
            <v>72</v>
          </cell>
          <cell r="L60">
            <v>5000</v>
          </cell>
        </row>
        <row r="61">
          <cell r="E61">
            <v>7.7</v>
          </cell>
          <cell r="F61">
            <v>7</v>
          </cell>
          <cell r="G61">
            <v>75</v>
          </cell>
          <cell r="H61">
            <v>6</v>
          </cell>
          <cell r="K61">
            <v>70</v>
          </cell>
          <cell r="L61">
            <v>8000</v>
          </cell>
        </row>
        <row r="62">
          <cell r="E62">
            <v>6</v>
          </cell>
          <cell r="F62">
            <v>6</v>
          </cell>
          <cell r="G62">
            <v>30</v>
          </cell>
          <cell r="H62">
            <v>8</v>
          </cell>
          <cell r="K62">
            <v>72</v>
          </cell>
          <cell r="L62">
            <v>5000</v>
          </cell>
        </row>
        <row r="63">
          <cell r="E63">
            <v>6</v>
          </cell>
          <cell r="F63">
            <v>6</v>
          </cell>
          <cell r="G63">
            <v>30</v>
          </cell>
          <cell r="H63">
            <v>8</v>
          </cell>
          <cell r="K63">
            <v>72</v>
          </cell>
          <cell r="L63">
            <v>5000</v>
          </cell>
        </row>
        <row r="64">
          <cell r="E64">
            <v>6.2</v>
          </cell>
          <cell r="F64">
            <v>6</v>
          </cell>
          <cell r="G64">
            <v>30</v>
          </cell>
          <cell r="H64">
            <v>8</v>
          </cell>
          <cell r="K64">
            <v>72</v>
          </cell>
          <cell r="L64">
            <v>5000</v>
          </cell>
        </row>
        <row r="65">
          <cell r="E65">
            <v>6.2</v>
          </cell>
          <cell r="F65">
            <v>6</v>
          </cell>
          <cell r="G65">
            <v>30</v>
          </cell>
          <cell r="H65">
            <v>8</v>
          </cell>
          <cell r="K65">
            <v>72</v>
          </cell>
          <cell r="L65">
            <v>5000</v>
          </cell>
        </row>
        <row r="66">
          <cell r="E66">
            <v>6.2</v>
          </cell>
          <cell r="F66">
            <v>6</v>
          </cell>
          <cell r="G66">
            <v>30</v>
          </cell>
          <cell r="H66">
            <v>8</v>
          </cell>
          <cell r="K66">
            <v>72</v>
          </cell>
          <cell r="L66">
            <v>5000</v>
          </cell>
        </row>
        <row r="67">
          <cell r="E67">
            <v>6.2</v>
          </cell>
          <cell r="F67">
            <v>6</v>
          </cell>
          <cell r="G67">
            <v>30</v>
          </cell>
          <cell r="H67">
            <v>8</v>
          </cell>
          <cell r="K67">
            <v>72</v>
          </cell>
          <cell r="L67">
            <v>5000</v>
          </cell>
        </row>
        <row r="68">
          <cell r="E68">
            <v>7.2</v>
          </cell>
          <cell r="F68">
            <v>8</v>
          </cell>
          <cell r="G68">
            <v>50</v>
          </cell>
          <cell r="H68">
            <v>6</v>
          </cell>
          <cell r="K68">
            <v>68</v>
          </cell>
          <cell r="L68">
            <v>7000</v>
          </cell>
        </row>
        <row r="69">
          <cell r="E69">
            <v>6</v>
          </cell>
          <cell r="F69">
            <v>6</v>
          </cell>
          <cell r="G69">
            <v>30</v>
          </cell>
          <cell r="H69">
            <v>8</v>
          </cell>
          <cell r="K69">
            <v>72</v>
          </cell>
          <cell r="L69">
            <v>5000</v>
          </cell>
        </row>
        <row r="70">
          <cell r="E70">
            <v>6.2</v>
          </cell>
          <cell r="F70">
            <v>6</v>
          </cell>
          <cell r="G70">
            <v>50</v>
          </cell>
          <cell r="H70">
            <v>6</v>
          </cell>
          <cell r="K70">
            <v>76</v>
          </cell>
          <cell r="L70">
            <v>5500</v>
          </cell>
        </row>
        <row r="71">
          <cell r="E71">
            <v>6.2</v>
          </cell>
          <cell r="F71">
            <v>6</v>
          </cell>
          <cell r="G71">
            <v>50</v>
          </cell>
          <cell r="H71">
            <v>6</v>
          </cell>
          <cell r="K71">
            <v>76</v>
          </cell>
          <cell r="L71">
            <v>5500</v>
          </cell>
        </row>
        <row r="72">
          <cell r="E72">
            <v>6.1</v>
          </cell>
          <cell r="F72">
            <v>6</v>
          </cell>
          <cell r="G72">
            <v>30</v>
          </cell>
          <cell r="H72">
            <v>8</v>
          </cell>
          <cell r="K72">
            <v>72</v>
          </cell>
          <cell r="L72">
            <v>5000</v>
          </cell>
        </row>
        <row r="73">
          <cell r="E73">
            <v>6.1</v>
          </cell>
          <cell r="F73">
            <v>6</v>
          </cell>
          <cell r="G73">
            <v>30</v>
          </cell>
          <cell r="H73">
            <v>8</v>
          </cell>
          <cell r="K73">
            <v>72</v>
          </cell>
          <cell r="L73">
            <v>5000</v>
          </cell>
        </row>
        <row r="74">
          <cell r="E74">
            <v>6.1</v>
          </cell>
          <cell r="F74">
            <v>6</v>
          </cell>
          <cell r="G74">
            <v>30</v>
          </cell>
          <cell r="H74">
            <v>8</v>
          </cell>
          <cell r="K74">
            <v>72</v>
          </cell>
          <cell r="L74">
            <v>5000</v>
          </cell>
        </row>
        <row r="75">
          <cell r="E75">
            <v>6.1</v>
          </cell>
          <cell r="F75">
            <v>6</v>
          </cell>
          <cell r="G75">
            <v>30</v>
          </cell>
          <cell r="H75">
            <v>8</v>
          </cell>
          <cell r="K75">
            <v>72</v>
          </cell>
          <cell r="L75">
            <v>5000</v>
          </cell>
        </row>
        <row r="76">
          <cell r="E76">
            <v>6</v>
          </cell>
          <cell r="F76">
            <v>6</v>
          </cell>
          <cell r="G76">
            <v>30</v>
          </cell>
          <cell r="H76">
            <v>8</v>
          </cell>
          <cell r="K76">
            <v>72</v>
          </cell>
          <cell r="L76">
            <v>5000</v>
          </cell>
        </row>
        <row r="77">
          <cell r="E77">
            <v>6</v>
          </cell>
          <cell r="F77">
            <v>6</v>
          </cell>
          <cell r="G77">
            <v>30</v>
          </cell>
          <cell r="H77">
            <v>8</v>
          </cell>
          <cell r="K77">
            <v>72</v>
          </cell>
          <cell r="L77">
            <v>5000</v>
          </cell>
        </row>
        <row r="78">
          <cell r="E78">
            <v>6</v>
          </cell>
          <cell r="F78">
            <v>6</v>
          </cell>
          <cell r="G78">
            <v>30</v>
          </cell>
          <cell r="H78">
            <v>8</v>
          </cell>
          <cell r="K78">
            <v>72</v>
          </cell>
          <cell r="L78">
            <v>5000</v>
          </cell>
        </row>
        <row r="79">
          <cell r="E79">
            <v>6</v>
          </cell>
          <cell r="F79">
            <v>6</v>
          </cell>
          <cell r="G79">
            <v>30</v>
          </cell>
          <cell r="H79">
            <v>8</v>
          </cell>
          <cell r="K79">
            <v>72</v>
          </cell>
          <cell r="L79">
            <v>5000</v>
          </cell>
        </row>
        <row r="80">
          <cell r="E80">
            <v>6</v>
          </cell>
          <cell r="F80">
            <v>6</v>
          </cell>
          <cell r="G80">
            <v>30</v>
          </cell>
          <cell r="H80">
            <v>8</v>
          </cell>
          <cell r="K80">
            <v>72</v>
          </cell>
          <cell r="L80">
            <v>5000</v>
          </cell>
        </row>
        <row r="81">
          <cell r="E81">
            <v>6</v>
          </cell>
          <cell r="F81">
            <v>6</v>
          </cell>
          <cell r="G81">
            <v>30</v>
          </cell>
          <cell r="H81">
            <v>8</v>
          </cell>
          <cell r="K81">
            <v>72</v>
          </cell>
          <cell r="L81">
            <v>5000</v>
          </cell>
        </row>
        <row r="82">
          <cell r="E82">
            <v>5.8</v>
          </cell>
          <cell r="F82">
            <v>4</v>
          </cell>
          <cell r="G82">
            <v>32</v>
          </cell>
          <cell r="H82">
            <v>8</v>
          </cell>
          <cell r="K82">
            <v>81</v>
          </cell>
          <cell r="L82">
            <v>5200</v>
          </cell>
        </row>
        <row r="83">
          <cell r="E83">
            <v>5.8</v>
          </cell>
          <cell r="F83">
            <v>4</v>
          </cell>
          <cell r="G83">
            <v>32</v>
          </cell>
          <cell r="H83">
            <v>8</v>
          </cell>
          <cell r="K83">
            <v>81</v>
          </cell>
          <cell r="L83">
            <v>5200</v>
          </cell>
        </row>
        <row r="84">
          <cell r="E84">
            <v>6.7</v>
          </cell>
          <cell r="F84">
            <v>7</v>
          </cell>
          <cell r="G84">
            <v>40</v>
          </cell>
          <cell r="H84">
            <v>5</v>
          </cell>
          <cell r="K84">
            <v>70</v>
          </cell>
          <cell r="L84">
            <v>5600</v>
          </cell>
        </row>
        <row r="85">
          <cell r="E85">
            <v>6.7</v>
          </cell>
          <cell r="F85">
            <v>7</v>
          </cell>
          <cell r="G85">
            <v>40</v>
          </cell>
          <cell r="H85">
            <v>5</v>
          </cell>
          <cell r="K85">
            <v>70</v>
          </cell>
          <cell r="L85">
            <v>5600</v>
          </cell>
        </row>
        <row r="86">
          <cell r="E86">
            <v>7.5</v>
          </cell>
          <cell r="F86">
            <v>8</v>
          </cell>
          <cell r="G86">
            <v>60</v>
          </cell>
          <cell r="H86">
            <v>5</v>
          </cell>
          <cell r="K86">
            <v>70</v>
          </cell>
          <cell r="L86">
            <v>8000</v>
          </cell>
        </row>
        <row r="87">
          <cell r="E87">
            <v>7.2</v>
          </cell>
          <cell r="F87">
            <v>8</v>
          </cell>
          <cell r="G87">
            <v>60</v>
          </cell>
          <cell r="H87">
            <v>4</v>
          </cell>
          <cell r="K87">
            <v>68</v>
          </cell>
          <cell r="L87">
            <v>7000</v>
          </cell>
        </row>
        <row r="88">
          <cell r="E88">
            <v>7.2</v>
          </cell>
          <cell r="F88">
            <v>8</v>
          </cell>
          <cell r="G88">
            <v>60</v>
          </cell>
          <cell r="H88">
            <v>4</v>
          </cell>
          <cell r="K88">
            <v>65</v>
          </cell>
          <cell r="L88">
            <v>5000</v>
          </cell>
        </row>
        <row r="89">
          <cell r="E89">
            <v>7.2</v>
          </cell>
          <cell r="F89">
            <v>8</v>
          </cell>
          <cell r="G89">
            <v>60</v>
          </cell>
          <cell r="H89">
            <v>4</v>
          </cell>
          <cell r="K89">
            <v>65</v>
          </cell>
          <cell r="L89">
            <v>5000</v>
          </cell>
        </row>
        <row r="90">
          <cell r="E90">
            <v>7.3</v>
          </cell>
          <cell r="F90">
            <v>8</v>
          </cell>
          <cell r="G90">
            <v>60</v>
          </cell>
          <cell r="H90">
            <v>4</v>
          </cell>
          <cell r="K90">
            <v>65</v>
          </cell>
          <cell r="L90">
            <v>5000</v>
          </cell>
        </row>
        <row r="91">
          <cell r="E91">
            <v>7.3</v>
          </cell>
          <cell r="F91">
            <v>8</v>
          </cell>
          <cell r="G91">
            <v>60</v>
          </cell>
          <cell r="H91">
            <v>4</v>
          </cell>
          <cell r="K91">
            <v>65</v>
          </cell>
          <cell r="L91">
            <v>5000</v>
          </cell>
        </row>
        <row r="92">
          <cell r="E92">
            <v>7.3</v>
          </cell>
          <cell r="F92">
            <v>8</v>
          </cell>
          <cell r="G92">
            <v>60</v>
          </cell>
          <cell r="H92">
            <v>4</v>
          </cell>
          <cell r="K92">
            <v>65</v>
          </cell>
          <cell r="L92">
            <v>5000</v>
          </cell>
        </row>
        <row r="93">
          <cell r="E93">
            <v>7.3</v>
          </cell>
          <cell r="F93">
            <v>8</v>
          </cell>
          <cell r="G93">
            <v>60</v>
          </cell>
          <cell r="H93">
            <v>4</v>
          </cell>
          <cell r="K93">
            <v>65</v>
          </cell>
          <cell r="L93">
            <v>5000</v>
          </cell>
        </row>
        <row r="94">
          <cell r="E94">
            <v>7.5</v>
          </cell>
          <cell r="F94">
            <v>8</v>
          </cell>
          <cell r="G94">
            <v>60</v>
          </cell>
          <cell r="H94">
            <v>5</v>
          </cell>
          <cell r="K94">
            <v>70</v>
          </cell>
          <cell r="L94">
            <v>8000</v>
          </cell>
        </row>
        <row r="95">
          <cell r="E95">
            <v>7.4</v>
          </cell>
          <cell r="F95">
            <v>7</v>
          </cell>
          <cell r="G95">
            <v>60</v>
          </cell>
          <cell r="H95">
            <v>5</v>
          </cell>
          <cell r="K95">
            <v>84</v>
          </cell>
          <cell r="L95">
            <v>3300</v>
          </cell>
        </row>
        <row r="96">
          <cell r="E96">
            <v>7.2</v>
          </cell>
          <cell r="F96">
            <v>8</v>
          </cell>
          <cell r="G96">
            <v>60</v>
          </cell>
          <cell r="H96">
            <v>4</v>
          </cell>
          <cell r="K96">
            <v>68</v>
          </cell>
          <cell r="L96">
            <v>7000</v>
          </cell>
        </row>
        <row r="97">
          <cell r="E97">
            <v>7.1</v>
          </cell>
          <cell r="F97">
            <v>8</v>
          </cell>
          <cell r="G97">
            <v>60</v>
          </cell>
          <cell r="H97">
            <v>4</v>
          </cell>
          <cell r="K97">
            <v>68</v>
          </cell>
          <cell r="L97">
            <v>7000</v>
          </cell>
        </row>
        <row r="98">
          <cell r="E98">
            <v>7.2</v>
          </cell>
          <cell r="F98">
            <v>8</v>
          </cell>
          <cell r="G98">
            <v>60</v>
          </cell>
          <cell r="H98">
            <v>4</v>
          </cell>
          <cell r="K98">
            <v>68</v>
          </cell>
          <cell r="L98">
            <v>7000</v>
          </cell>
        </row>
        <row r="99">
          <cell r="E99">
            <v>7.1</v>
          </cell>
          <cell r="F99">
            <v>8</v>
          </cell>
          <cell r="G99">
            <v>60</v>
          </cell>
          <cell r="H99">
            <v>4</v>
          </cell>
          <cell r="K99">
            <v>68</v>
          </cell>
          <cell r="L99">
            <v>7000</v>
          </cell>
        </row>
        <row r="100">
          <cell r="E100">
            <v>7.1</v>
          </cell>
          <cell r="F100">
            <v>8</v>
          </cell>
          <cell r="G100">
            <v>60</v>
          </cell>
          <cell r="H100">
            <v>4</v>
          </cell>
          <cell r="K100">
            <v>68</v>
          </cell>
          <cell r="L100">
            <v>7000</v>
          </cell>
        </row>
        <row r="101">
          <cell r="E101">
            <v>7.1</v>
          </cell>
          <cell r="F101">
            <v>8</v>
          </cell>
          <cell r="G101">
            <v>60</v>
          </cell>
          <cell r="H101">
            <v>4</v>
          </cell>
          <cell r="K101">
            <v>68</v>
          </cell>
          <cell r="L101">
            <v>7000</v>
          </cell>
        </row>
        <row r="102">
          <cell r="E102">
            <v>7.2</v>
          </cell>
          <cell r="F102">
            <v>8</v>
          </cell>
          <cell r="G102">
            <v>60</v>
          </cell>
          <cell r="H102">
            <v>4</v>
          </cell>
          <cell r="K102">
            <v>68</v>
          </cell>
          <cell r="L102">
            <v>7000</v>
          </cell>
        </row>
        <row r="103">
          <cell r="E103">
            <v>7.2</v>
          </cell>
          <cell r="F103">
            <v>8</v>
          </cell>
          <cell r="G103">
            <v>60</v>
          </cell>
          <cell r="H103">
            <v>4</v>
          </cell>
          <cell r="K103">
            <v>68</v>
          </cell>
          <cell r="L103">
            <v>7000</v>
          </cell>
        </row>
        <row r="104">
          <cell r="E104">
            <v>7.2</v>
          </cell>
          <cell r="F104">
            <v>8</v>
          </cell>
          <cell r="G104">
            <v>60</v>
          </cell>
          <cell r="H104">
            <v>4</v>
          </cell>
          <cell r="K104">
            <v>68</v>
          </cell>
          <cell r="L104">
            <v>7000</v>
          </cell>
        </row>
        <row r="105">
          <cell r="E105">
            <v>6.6</v>
          </cell>
          <cell r="F105">
            <v>5</v>
          </cell>
          <cell r="G105">
            <v>35</v>
          </cell>
          <cell r="H105">
            <v>7</v>
          </cell>
          <cell r="K105">
            <v>74</v>
          </cell>
          <cell r="L105">
            <v>4800</v>
          </cell>
        </row>
        <row r="106">
          <cell r="E106">
            <v>7.2</v>
          </cell>
          <cell r="F106">
            <v>8</v>
          </cell>
          <cell r="G106">
            <v>60</v>
          </cell>
          <cell r="H106">
            <v>4</v>
          </cell>
          <cell r="K106">
            <v>68</v>
          </cell>
          <cell r="L106">
            <v>7000</v>
          </cell>
        </row>
        <row r="107">
          <cell r="E107">
            <v>6.6</v>
          </cell>
          <cell r="F107">
            <v>5</v>
          </cell>
          <cell r="G107">
            <v>35</v>
          </cell>
          <cell r="H107">
            <v>7</v>
          </cell>
          <cell r="K107">
            <v>74</v>
          </cell>
          <cell r="L107">
            <v>4800</v>
          </cell>
        </row>
        <row r="108">
          <cell r="E108">
            <v>6.1</v>
          </cell>
          <cell r="F108">
            <v>6</v>
          </cell>
          <cell r="G108">
            <v>42</v>
          </cell>
          <cell r="H108">
            <v>6</v>
          </cell>
          <cell r="K108">
            <v>77</v>
          </cell>
          <cell r="L108">
            <v>4200</v>
          </cell>
        </row>
        <row r="109">
          <cell r="E109">
            <v>7.8</v>
          </cell>
          <cell r="F109">
            <v>8</v>
          </cell>
          <cell r="G109">
            <v>70</v>
          </cell>
          <cell r="H109">
            <v>4</v>
          </cell>
          <cell r="K109">
            <v>68</v>
          </cell>
          <cell r="L109">
            <v>7000</v>
          </cell>
        </row>
        <row r="110">
          <cell r="E110">
            <v>7.8</v>
          </cell>
          <cell r="F110">
            <v>8</v>
          </cell>
          <cell r="G110">
            <v>70</v>
          </cell>
          <cell r="H110">
            <v>4</v>
          </cell>
          <cell r="K110">
            <v>68</v>
          </cell>
          <cell r="L110">
            <v>7000</v>
          </cell>
        </row>
        <row r="111">
          <cell r="E111">
            <v>7.4</v>
          </cell>
          <cell r="F111">
            <v>8</v>
          </cell>
          <cell r="G111">
            <v>60</v>
          </cell>
          <cell r="H111">
            <v>5</v>
          </cell>
          <cell r="K111">
            <v>68</v>
          </cell>
          <cell r="L111">
            <v>8000</v>
          </cell>
        </row>
        <row r="112">
          <cell r="E112">
            <v>7.2</v>
          </cell>
          <cell r="F112">
            <v>8</v>
          </cell>
          <cell r="G112">
            <v>60</v>
          </cell>
          <cell r="H112">
            <v>4</v>
          </cell>
          <cell r="K112">
            <v>68</v>
          </cell>
          <cell r="L112">
            <v>7000</v>
          </cell>
        </row>
        <row r="113">
          <cell r="E113">
            <v>7.4</v>
          </cell>
          <cell r="F113">
            <v>8</v>
          </cell>
          <cell r="G113">
            <v>60</v>
          </cell>
          <cell r="H113">
            <v>5</v>
          </cell>
          <cell r="K113">
            <v>68</v>
          </cell>
          <cell r="L113">
            <v>8000</v>
          </cell>
        </row>
        <row r="114">
          <cell r="E114">
            <v>7.2</v>
          </cell>
          <cell r="F114">
            <v>8</v>
          </cell>
          <cell r="G114">
            <v>60</v>
          </cell>
          <cell r="H114">
            <v>4</v>
          </cell>
          <cell r="K114">
            <v>68</v>
          </cell>
          <cell r="L114">
            <v>7000</v>
          </cell>
        </row>
        <row r="115">
          <cell r="E115">
            <v>7.4</v>
          </cell>
          <cell r="F115">
            <v>8</v>
          </cell>
          <cell r="G115">
            <v>60</v>
          </cell>
          <cell r="H115">
            <v>5</v>
          </cell>
          <cell r="K115">
            <v>68</v>
          </cell>
          <cell r="L115">
            <v>8000</v>
          </cell>
        </row>
        <row r="116">
          <cell r="E116">
            <v>7.2</v>
          </cell>
          <cell r="F116">
            <v>8</v>
          </cell>
          <cell r="G116">
            <v>60</v>
          </cell>
          <cell r="H116">
            <v>4</v>
          </cell>
          <cell r="K116">
            <v>68</v>
          </cell>
          <cell r="L116">
            <v>7000</v>
          </cell>
        </row>
        <row r="117">
          <cell r="E117">
            <v>7.2</v>
          </cell>
          <cell r="F117">
            <v>8</v>
          </cell>
          <cell r="G117">
            <v>60</v>
          </cell>
          <cell r="H117">
            <v>4</v>
          </cell>
          <cell r="K117">
            <v>68</v>
          </cell>
          <cell r="L117">
            <v>7000</v>
          </cell>
        </row>
        <row r="118">
          <cell r="E118">
            <v>7.2</v>
          </cell>
          <cell r="F118">
            <v>8</v>
          </cell>
          <cell r="G118">
            <v>60</v>
          </cell>
          <cell r="H118">
            <v>4</v>
          </cell>
          <cell r="K118">
            <v>68</v>
          </cell>
          <cell r="L118">
            <v>7000</v>
          </cell>
        </row>
        <row r="119">
          <cell r="E119">
            <v>7.2</v>
          </cell>
          <cell r="F119">
            <v>8</v>
          </cell>
          <cell r="G119">
            <v>60</v>
          </cell>
          <cell r="H119">
            <v>4</v>
          </cell>
          <cell r="K119">
            <v>68</v>
          </cell>
          <cell r="L119">
            <v>7000</v>
          </cell>
        </row>
        <row r="120">
          <cell r="E120">
            <v>7.2</v>
          </cell>
          <cell r="F120">
            <v>8</v>
          </cell>
          <cell r="G120">
            <v>60</v>
          </cell>
          <cell r="H120">
            <v>4</v>
          </cell>
          <cell r="K120">
            <v>68</v>
          </cell>
          <cell r="L120">
            <v>7000</v>
          </cell>
        </row>
        <row r="121">
          <cell r="E121">
            <v>7.2</v>
          </cell>
          <cell r="F121">
            <v>8</v>
          </cell>
          <cell r="G121">
            <v>60</v>
          </cell>
          <cell r="H121">
            <v>4</v>
          </cell>
          <cell r="K121">
            <v>68</v>
          </cell>
          <cell r="L121">
            <v>7000</v>
          </cell>
        </row>
        <row r="122">
          <cell r="E122">
            <v>7.2</v>
          </cell>
          <cell r="F122">
            <v>8</v>
          </cell>
          <cell r="G122">
            <v>60</v>
          </cell>
          <cell r="H122">
            <v>4</v>
          </cell>
          <cell r="K122">
            <v>68</v>
          </cell>
          <cell r="L122">
            <v>7000</v>
          </cell>
        </row>
        <row r="123">
          <cell r="E123">
            <v>7.2</v>
          </cell>
          <cell r="F123">
            <v>8</v>
          </cell>
          <cell r="G123">
            <v>60</v>
          </cell>
          <cell r="H123">
            <v>4</v>
          </cell>
          <cell r="K123">
            <v>68</v>
          </cell>
          <cell r="L123">
            <v>7000</v>
          </cell>
        </row>
        <row r="124">
          <cell r="E124">
            <v>7.2</v>
          </cell>
          <cell r="F124">
            <v>8</v>
          </cell>
          <cell r="G124">
            <v>60</v>
          </cell>
          <cell r="H124">
            <v>4</v>
          </cell>
          <cell r="K124">
            <v>68</v>
          </cell>
          <cell r="L124">
            <v>7000</v>
          </cell>
        </row>
        <row r="125">
          <cell r="E125">
            <v>7.2</v>
          </cell>
          <cell r="F125">
            <v>8</v>
          </cell>
          <cell r="G125">
            <v>60</v>
          </cell>
          <cell r="H125">
            <v>4</v>
          </cell>
          <cell r="K125">
            <v>68</v>
          </cell>
          <cell r="L125">
            <v>7000</v>
          </cell>
        </row>
        <row r="126">
          <cell r="E126">
            <v>7.2</v>
          </cell>
          <cell r="F126">
            <v>8</v>
          </cell>
          <cell r="G126">
            <v>60</v>
          </cell>
          <cell r="H126">
            <v>4</v>
          </cell>
          <cell r="K126">
            <v>68</v>
          </cell>
          <cell r="L126">
            <v>7000</v>
          </cell>
        </row>
        <row r="127">
          <cell r="E127">
            <v>7.5</v>
          </cell>
          <cell r="F127">
            <v>8</v>
          </cell>
          <cell r="G127">
            <v>60</v>
          </cell>
          <cell r="H127">
            <v>4</v>
          </cell>
          <cell r="K127">
            <v>70</v>
          </cell>
          <cell r="L127">
            <v>8000</v>
          </cell>
        </row>
        <row r="128">
          <cell r="E128">
            <v>7.3</v>
          </cell>
          <cell r="F128">
            <v>8</v>
          </cell>
          <cell r="G128">
            <v>60</v>
          </cell>
          <cell r="H128">
            <v>5</v>
          </cell>
          <cell r="K128">
            <v>68</v>
          </cell>
          <cell r="L128">
            <v>8000</v>
          </cell>
        </row>
        <row r="129">
          <cell r="E129">
            <v>7.1</v>
          </cell>
          <cell r="F129">
            <v>8</v>
          </cell>
          <cell r="G129">
            <v>60</v>
          </cell>
          <cell r="H129">
            <v>4</v>
          </cell>
          <cell r="K129">
            <v>68</v>
          </cell>
          <cell r="L129">
            <v>7000</v>
          </cell>
        </row>
        <row r="130">
          <cell r="E130">
            <v>7.3</v>
          </cell>
          <cell r="F130">
            <v>8</v>
          </cell>
          <cell r="G130">
            <v>60</v>
          </cell>
          <cell r="H130">
            <v>5</v>
          </cell>
          <cell r="K130">
            <v>68</v>
          </cell>
          <cell r="L130">
            <v>8000</v>
          </cell>
        </row>
        <row r="131">
          <cell r="E131">
            <v>7.3</v>
          </cell>
          <cell r="F131">
            <v>8</v>
          </cell>
          <cell r="G131">
            <v>60</v>
          </cell>
          <cell r="H131">
            <v>5</v>
          </cell>
          <cell r="K131">
            <v>68</v>
          </cell>
          <cell r="L131">
            <v>8000</v>
          </cell>
        </row>
        <row r="132">
          <cell r="E132">
            <v>7.1</v>
          </cell>
          <cell r="F132">
            <v>8</v>
          </cell>
          <cell r="G132">
            <v>60</v>
          </cell>
          <cell r="H132">
            <v>4</v>
          </cell>
          <cell r="K132">
            <v>68</v>
          </cell>
          <cell r="L132">
            <v>7000</v>
          </cell>
        </row>
        <row r="133">
          <cell r="E133">
            <v>7.3</v>
          </cell>
          <cell r="F133">
            <v>8</v>
          </cell>
          <cell r="G133">
            <v>60</v>
          </cell>
          <cell r="H133">
            <v>5</v>
          </cell>
          <cell r="K133">
            <v>68</v>
          </cell>
          <cell r="L133">
            <v>8000</v>
          </cell>
        </row>
        <row r="134">
          <cell r="E134">
            <v>7.3</v>
          </cell>
          <cell r="F134">
            <v>8</v>
          </cell>
          <cell r="G134">
            <v>60</v>
          </cell>
          <cell r="H134">
            <v>5</v>
          </cell>
          <cell r="K134">
            <v>68</v>
          </cell>
          <cell r="L134">
            <v>8000</v>
          </cell>
        </row>
        <row r="135">
          <cell r="E135">
            <v>7.1</v>
          </cell>
          <cell r="F135">
            <v>8</v>
          </cell>
          <cell r="G135">
            <v>60</v>
          </cell>
          <cell r="H135">
            <v>4</v>
          </cell>
          <cell r="K135">
            <v>68</v>
          </cell>
          <cell r="L135">
            <v>7000</v>
          </cell>
        </row>
        <row r="136">
          <cell r="E136">
            <v>7.3</v>
          </cell>
          <cell r="F136">
            <v>8</v>
          </cell>
          <cell r="G136">
            <v>60</v>
          </cell>
          <cell r="H136">
            <v>5</v>
          </cell>
          <cell r="K136">
            <v>68</v>
          </cell>
          <cell r="L136">
            <v>8000</v>
          </cell>
        </row>
        <row r="137">
          <cell r="E137">
            <v>7.3</v>
          </cell>
          <cell r="F137">
            <v>8</v>
          </cell>
          <cell r="G137">
            <v>60</v>
          </cell>
          <cell r="H137">
            <v>5</v>
          </cell>
          <cell r="K137">
            <v>68</v>
          </cell>
          <cell r="L137">
            <v>8000</v>
          </cell>
        </row>
        <row r="138">
          <cell r="E138">
            <v>7.1</v>
          </cell>
          <cell r="F138">
            <v>8</v>
          </cell>
          <cell r="G138">
            <v>60</v>
          </cell>
          <cell r="H138">
            <v>4</v>
          </cell>
          <cell r="K138">
            <v>68</v>
          </cell>
          <cell r="L138">
            <v>7000</v>
          </cell>
        </row>
        <row r="139">
          <cell r="E139">
            <v>7.1</v>
          </cell>
          <cell r="F139">
            <v>8</v>
          </cell>
          <cell r="G139">
            <v>60</v>
          </cell>
          <cell r="H139">
            <v>5</v>
          </cell>
          <cell r="K139">
            <v>68</v>
          </cell>
          <cell r="L139">
            <v>8000</v>
          </cell>
        </row>
        <row r="140">
          <cell r="E140">
            <v>7.1</v>
          </cell>
          <cell r="F140">
            <v>8</v>
          </cell>
          <cell r="G140">
            <v>60</v>
          </cell>
          <cell r="H140">
            <v>4</v>
          </cell>
          <cell r="K140">
            <v>68</v>
          </cell>
          <cell r="L140">
            <v>7000</v>
          </cell>
        </row>
        <row r="141">
          <cell r="E141">
            <v>7.1</v>
          </cell>
          <cell r="F141">
            <v>8</v>
          </cell>
          <cell r="G141">
            <v>60</v>
          </cell>
          <cell r="H141">
            <v>5</v>
          </cell>
          <cell r="K141">
            <v>68</v>
          </cell>
          <cell r="L141">
            <v>8000</v>
          </cell>
        </row>
        <row r="142">
          <cell r="E142">
            <v>7.1</v>
          </cell>
          <cell r="F142">
            <v>8</v>
          </cell>
          <cell r="G142">
            <v>60</v>
          </cell>
          <cell r="H142">
            <v>4</v>
          </cell>
          <cell r="K142">
            <v>68</v>
          </cell>
          <cell r="L142">
            <v>7000</v>
          </cell>
        </row>
        <row r="143">
          <cell r="E143">
            <v>7.1</v>
          </cell>
          <cell r="F143">
            <v>8</v>
          </cell>
          <cell r="G143">
            <v>60</v>
          </cell>
          <cell r="H143">
            <v>5</v>
          </cell>
          <cell r="K143">
            <v>68</v>
          </cell>
          <cell r="L143">
            <v>8000</v>
          </cell>
        </row>
        <row r="144">
          <cell r="E144">
            <v>7.1</v>
          </cell>
          <cell r="F144">
            <v>8</v>
          </cell>
          <cell r="G144">
            <v>60</v>
          </cell>
          <cell r="H144">
            <v>4</v>
          </cell>
          <cell r="K144">
            <v>68</v>
          </cell>
          <cell r="L144">
            <v>7000</v>
          </cell>
        </row>
        <row r="145">
          <cell r="E145">
            <v>7.1</v>
          </cell>
          <cell r="F145">
            <v>8</v>
          </cell>
          <cell r="G145">
            <v>60</v>
          </cell>
          <cell r="H145">
            <v>4</v>
          </cell>
          <cell r="K145">
            <v>68</v>
          </cell>
          <cell r="L145">
            <v>7000</v>
          </cell>
        </row>
        <row r="146">
          <cell r="E146">
            <v>7.1</v>
          </cell>
          <cell r="F146">
            <v>8</v>
          </cell>
          <cell r="G146">
            <v>60</v>
          </cell>
          <cell r="H146">
            <v>5</v>
          </cell>
          <cell r="K146">
            <v>68</v>
          </cell>
          <cell r="L146">
            <v>8000</v>
          </cell>
        </row>
        <row r="147">
          <cell r="E147">
            <v>7.4</v>
          </cell>
          <cell r="F147">
            <v>7</v>
          </cell>
          <cell r="G147">
            <v>60</v>
          </cell>
          <cell r="H147">
            <v>5</v>
          </cell>
          <cell r="K147">
            <v>84</v>
          </cell>
          <cell r="L147">
            <v>3300</v>
          </cell>
        </row>
        <row r="148">
          <cell r="E148">
            <v>7.2</v>
          </cell>
          <cell r="F148">
            <v>8</v>
          </cell>
          <cell r="G148">
            <v>60</v>
          </cell>
          <cell r="H148">
            <v>5</v>
          </cell>
          <cell r="K148">
            <v>68</v>
          </cell>
          <cell r="L148">
            <v>8000</v>
          </cell>
        </row>
        <row r="149">
          <cell r="E149">
            <v>6.5</v>
          </cell>
          <cell r="F149">
            <v>5</v>
          </cell>
          <cell r="G149">
            <v>40</v>
          </cell>
          <cell r="H149">
            <v>7</v>
          </cell>
          <cell r="K149">
            <v>80</v>
          </cell>
          <cell r="L149">
            <v>4000</v>
          </cell>
        </row>
        <row r="150">
          <cell r="E150">
            <v>6.9</v>
          </cell>
          <cell r="F150">
            <v>7</v>
          </cell>
          <cell r="G150">
            <v>50</v>
          </cell>
          <cell r="H150">
            <v>6</v>
          </cell>
          <cell r="K150">
            <v>75</v>
          </cell>
          <cell r="L150">
            <v>5500</v>
          </cell>
        </row>
        <row r="151">
          <cell r="E151">
            <v>8</v>
          </cell>
          <cell r="F151">
            <v>9</v>
          </cell>
          <cell r="G151">
            <v>80</v>
          </cell>
          <cell r="H151">
            <v>3</v>
          </cell>
          <cell r="K151">
            <v>67</v>
          </cell>
          <cell r="L151">
            <v>7500</v>
          </cell>
        </row>
        <row r="152">
          <cell r="E152">
            <v>8</v>
          </cell>
          <cell r="F152">
            <v>9</v>
          </cell>
          <cell r="G152">
            <v>80</v>
          </cell>
          <cell r="H152">
            <v>3</v>
          </cell>
          <cell r="K152">
            <v>67</v>
          </cell>
          <cell r="L152">
            <v>7500</v>
          </cell>
        </row>
        <row r="153">
          <cell r="E153">
            <v>7.2</v>
          </cell>
          <cell r="F153">
            <v>8</v>
          </cell>
          <cell r="G153">
            <v>60</v>
          </cell>
          <cell r="H153">
            <v>5</v>
          </cell>
          <cell r="K153">
            <v>68</v>
          </cell>
          <cell r="L153">
            <v>8000</v>
          </cell>
        </row>
        <row r="154">
          <cell r="E154">
            <v>7.2</v>
          </cell>
          <cell r="F154">
            <v>8</v>
          </cell>
          <cell r="G154">
            <v>60</v>
          </cell>
          <cell r="H154">
            <v>5</v>
          </cell>
          <cell r="K154">
            <v>68</v>
          </cell>
          <cell r="L154">
            <v>8000</v>
          </cell>
        </row>
        <row r="155">
          <cell r="E155">
            <v>7.2</v>
          </cell>
          <cell r="F155">
            <v>8</v>
          </cell>
          <cell r="G155">
            <v>60</v>
          </cell>
          <cell r="H155">
            <v>5</v>
          </cell>
          <cell r="K155">
            <v>68</v>
          </cell>
          <cell r="L155">
            <v>8000</v>
          </cell>
        </row>
        <row r="156">
          <cell r="E156">
            <v>7.2</v>
          </cell>
          <cell r="F156">
            <v>8</v>
          </cell>
          <cell r="G156">
            <v>60</v>
          </cell>
          <cell r="H156">
            <v>5</v>
          </cell>
          <cell r="K156">
            <v>68</v>
          </cell>
          <cell r="L156">
            <v>8000</v>
          </cell>
        </row>
        <row r="157">
          <cell r="E157">
            <v>7.2</v>
          </cell>
          <cell r="F157">
            <v>8</v>
          </cell>
          <cell r="G157">
            <v>60</v>
          </cell>
          <cell r="H157">
            <v>5</v>
          </cell>
          <cell r="K157">
            <v>68</v>
          </cell>
          <cell r="L157">
            <v>8000</v>
          </cell>
        </row>
        <row r="158">
          <cell r="E158">
            <v>7.2</v>
          </cell>
          <cell r="F158">
            <v>8</v>
          </cell>
          <cell r="G158">
            <v>60</v>
          </cell>
          <cell r="H158">
            <v>5</v>
          </cell>
          <cell r="K158">
            <v>68</v>
          </cell>
          <cell r="L158">
            <v>8000</v>
          </cell>
        </row>
        <row r="159">
          <cell r="E159">
            <v>7.2</v>
          </cell>
          <cell r="F159">
            <v>8</v>
          </cell>
          <cell r="G159">
            <v>60</v>
          </cell>
          <cell r="H159">
            <v>5</v>
          </cell>
          <cell r="K159">
            <v>68</v>
          </cell>
          <cell r="L159">
            <v>8000</v>
          </cell>
        </row>
        <row r="160">
          <cell r="E160">
            <v>7.2</v>
          </cell>
          <cell r="F160">
            <v>8</v>
          </cell>
          <cell r="G160">
            <v>60</v>
          </cell>
          <cell r="H160">
            <v>5</v>
          </cell>
          <cell r="K160">
            <v>68</v>
          </cell>
          <cell r="L160">
            <v>8000</v>
          </cell>
        </row>
        <row r="161">
          <cell r="E161">
            <v>7.2</v>
          </cell>
          <cell r="F161">
            <v>8</v>
          </cell>
          <cell r="G161">
            <v>60</v>
          </cell>
          <cell r="H161">
            <v>5</v>
          </cell>
          <cell r="K161">
            <v>68</v>
          </cell>
          <cell r="L161">
            <v>8000</v>
          </cell>
        </row>
        <row r="162">
          <cell r="E162">
            <v>7.2</v>
          </cell>
          <cell r="F162">
            <v>8</v>
          </cell>
          <cell r="G162">
            <v>60</v>
          </cell>
          <cell r="H162">
            <v>5</v>
          </cell>
          <cell r="K162">
            <v>68</v>
          </cell>
          <cell r="L162">
            <v>8000</v>
          </cell>
        </row>
        <row r="163">
          <cell r="E163">
            <v>7.2</v>
          </cell>
          <cell r="F163">
            <v>8</v>
          </cell>
          <cell r="G163">
            <v>55</v>
          </cell>
          <cell r="H163">
            <v>6</v>
          </cell>
          <cell r="K163">
            <v>73</v>
          </cell>
          <cell r="L163">
            <v>7300</v>
          </cell>
        </row>
        <row r="164">
          <cell r="E164">
            <v>7.2</v>
          </cell>
          <cell r="F164">
            <v>8</v>
          </cell>
          <cell r="G164">
            <v>55</v>
          </cell>
          <cell r="H164">
            <v>6</v>
          </cell>
          <cell r="K164">
            <v>73</v>
          </cell>
          <cell r="L164">
            <v>7300</v>
          </cell>
        </row>
        <row r="165">
          <cell r="E165">
            <v>7.9</v>
          </cell>
          <cell r="F165">
            <v>8</v>
          </cell>
          <cell r="G165">
            <v>90</v>
          </cell>
          <cell r="H165">
            <v>5</v>
          </cell>
          <cell r="K165">
            <v>68</v>
          </cell>
          <cell r="L165">
            <v>8000</v>
          </cell>
        </row>
        <row r="166">
          <cell r="E166">
            <v>7.9</v>
          </cell>
          <cell r="F166">
            <v>8</v>
          </cell>
          <cell r="G166">
            <v>90</v>
          </cell>
          <cell r="H166">
            <v>5</v>
          </cell>
          <cell r="K166">
            <v>68</v>
          </cell>
          <cell r="L166">
            <v>8000</v>
          </cell>
        </row>
        <row r="167">
          <cell r="E167">
            <v>7.6</v>
          </cell>
          <cell r="F167">
            <v>8</v>
          </cell>
          <cell r="G167">
            <v>90</v>
          </cell>
          <cell r="H167">
            <v>5</v>
          </cell>
          <cell r="K167">
            <v>70</v>
          </cell>
          <cell r="L167">
            <v>8000</v>
          </cell>
        </row>
        <row r="168">
          <cell r="E168">
            <v>7.3</v>
          </cell>
          <cell r="F168">
            <v>8</v>
          </cell>
          <cell r="G168">
            <v>70</v>
          </cell>
          <cell r="H168">
            <v>6</v>
          </cell>
          <cell r="K168">
            <v>72</v>
          </cell>
          <cell r="L168">
            <v>6200</v>
          </cell>
        </row>
        <row r="169">
          <cell r="E169">
            <v>7.1</v>
          </cell>
          <cell r="F169">
            <v>7</v>
          </cell>
          <cell r="G169">
            <v>55</v>
          </cell>
          <cell r="H169">
            <v>6</v>
          </cell>
          <cell r="K169">
            <v>72</v>
          </cell>
          <cell r="L169">
            <v>6000</v>
          </cell>
        </row>
        <row r="170">
          <cell r="E170">
            <v>7.1</v>
          </cell>
          <cell r="F170">
            <v>7</v>
          </cell>
          <cell r="G170">
            <v>55</v>
          </cell>
          <cell r="H170">
            <v>6</v>
          </cell>
          <cell r="K170">
            <v>72</v>
          </cell>
          <cell r="L170">
            <v>6000</v>
          </cell>
        </row>
        <row r="171">
          <cell r="E171">
            <v>7.7</v>
          </cell>
          <cell r="F171">
            <v>8</v>
          </cell>
          <cell r="G171">
            <v>90</v>
          </cell>
          <cell r="H171">
            <v>5</v>
          </cell>
          <cell r="K171">
            <v>70</v>
          </cell>
          <cell r="L171">
            <v>8000</v>
          </cell>
        </row>
        <row r="172">
          <cell r="E172">
            <v>7.7</v>
          </cell>
          <cell r="F172">
            <v>8</v>
          </cell>
          <cell r="G172">
            <v>90</v>
          </cell>
          <cell r="H172">
            <v>5</v>
          </cell>
          <cell r="K172">
            <v>70</v>
          </cell>
          <cell r="L172">
            <v>8000</v>
          </cell>
        </row>
        <row r="173">
          <cell r="E173">
            <v>7.7</v>
          </cell>
          <cell r="F173">
            <v>8</v>
          </cell>
          <cell r="G173">
            <v>90</v>
          </cell>
          <cell r="H173">
            <v>5</v>
          </cell>
          <cell r="K173">
            <v>70</v>
          </cell>
          <cell r="L173">
            <v>8000</v>
          </cell>
        </row>
        <row r="174">
          <cell r="E174">
            <v>7.7</v>
          </cell>
          <cell r="F174">
            <v>8</v>
          </cell>
          <cell r="G174">
            <v>90</v>
          </cell>
          <cell r="H174">
            <v>5</v>
          </cell>
          <cell r="K174">
            <v>70</v>
          </cell>
          <cell r="L174">
            <v>8000</v>
          </cell>
        </row>
        <row r="175">
          <cell r="E175">
            <v>7.7</v>
          </cell>
          <cell r="F175">
            <v>8</v>
          </cell>
          <cell r="G175">
            <v>90</v>
          </cell>
          <cell r="H175">
            <v>5</v>
          </cell>
          <cell r="K175">
            <v>70</v>
          </cell>
          <cell r="L175">
            <v>8000</v>
          </cell>
        </row>
        <row r="176">
          <cell r="E176">
            <v>7.6</v>
          </cell>
          <cell r="F176">
            <v>8</v>
          </cell>
          <cell r="G176">
            <v>90</v>
          </cell>
          <cell r="H176">
            <v>5</v>
          </cell>
          <cell r="K176">
            <v>70</v>
          </cell>
          <cell r="L176">
            <v>8000</v>
          </cell>
        </row>
        <row r="177">
          <cell r="E177">
            <v>7.6</v>
          </cell>
          <cell r="F177">
            <v>8</v>
          </cell>
          <cell r="G177">
            <v>90</v>
          </cell>
          <cell r="H177">
            <v>5</v>
          </cell>
          <cell r="K177">
            <v>70</v>
          </cell>
          <cell r="L177">
            <v>8000</v>
          </cell>
        </row>
        <row r="178">
          <cell r="E178">
            <v>7.6</v>
          </cell>
          <cell r="F178">
            <v>8</v>
          </cell>
          <cell r="G178">
            <v>90</v>
          </cell>
          <cell r="H178">
            <v>5</v>
          </cell>
          <cell r="K178">
            <v>70</v>
          </cell>
          <cell r="L178">
            <v>8000</v>
          </cell>
        </row>
        <row r="179">
          <cell r="E179">
            <v>6.5</v>
          </cell>
          <cell r="F179">
            <v>6</v>
          </cell>
          <cell r="G179">
            <v>45</v>
          </cell>
          <cell r="H179">
            <v>7</v>
          </cell>
          <cell r="K179">
            <v>72</v>
          </cell>
          <cell r="L179">
            <v>6000</v>
          </cell>
        </row>
        <row r="180">
          <cell r="E180">
            <v>7.8</v>
          </cell>
          <cell r="F180">
            <v>8</v>
          </cell>
          <cell r="G180">
            <v>90</v>
          </cell>
          <cell r="H180">
            <v>5</v>
          </cell>
          <cell r="K180">
            <v>70</v>
          </cell>
          <cell r="L180">
            <v>8000</v>
          </cell>
        </row>
        <row r="181">
          <cell r="E181">
            <v>7.8</v>
          </cell>
          <cell r="F181">
            <v>8</v>
          </cell>
          <cell r="G181">
            <v>90</v>
          </cell>
          <cell r="H181">
            <v>5</v>
          </cell>
          <cell r="K181">
            <v>70</v>
          </cell>
          <cell r="L181">
            <v>8000</v>
          </cell>
        </row>
        <row r="182">
          <cell r="E182">
            <v>7.8</v>
          </cell>
          <cell r="F182">
            <v>8</v>
          </cell>
          <cell r="G182">
            <v>90</v>
          </cell>
          <cell r="H182">
            <v>5</v>
          </cell>
          <cell r="K182">
            <v>70</v>
          </cell>
          <cell r="L182">
            <v>8000</v>
          </cell>
        </row>
        <row r="183">
          <cell r="E183">
            <v>7.8</v>
          </cell>
          <cell r="F183">
            <v>8</v>
          </cell>
          <cell r="G183">
            <v>90</v>
          </cell>
          <cell r="H183">
            <v>5</v>
          </cell>
          <cell r="K183">
            <v>70</v>
          </cell>
          <cell r="L183">
            <v>8000</v>
          </cell>
        </row>
        <row r="184">
          <cell r="E184">
            <v>7.8</v>
          </cell>
          <cell r="F184">
            <v>8</v>
          </cell>
          <cell r="G184">
            <v>90</v>
          </cell>
          <cell r="H184">
            <v>5</v>
          </cell>
          <cell r="K184">
            <v>70</v>
          </cell>
          <cell r="L184">
            <v>8000</v>
          </cell>
        </row>
        <row r="185">
          <cell r="E185">
            <v>7.8</v>
          </cell>
          <cell r="F185">
            <v>8</v>
          </cell>
          <cell r="G185">
            <v>90</v>
          </cell>
          <cell r="H185">
            <v>5</v>
          </cell>
          <cell r="K185">
            <v>70</v>
          </cell>
          <cell r="L185">
            <v>8000</v>
          </cell>
        </row>
        <row r="186">
          <cell r="E186">
            <v>6.8</v>
          </cell>
          <cell r="F186">
            <v>6</v>
          </cell>
          <cell r="G186">
            <v>45</v>
          </cell>
          <cell r="H186">
            <v>7</v>
          </cell>
          <cell r="K186">
            <v>78</v>
          </cell>
          <cell r="L186">
            <v>5000</v>
          </cell>
        </row>
        <row r="187">
          <cell r="E187">
            <v>6.8</v>
          </cell>
          <cell r="F187">
            <v>6</v>
          </cell>
          <cell r="G187">
            <v>45</v>
          </cell>
          <cell r="H187">
            <v>7</v>
          </cell>
          <cell r="K187">
            <v>78</v>
          </cell>
          <cell r="L187">
            <v>5000</v>
          </cell>
        </row>
        <row r="188">
          <cell r="E188">
            <v>6.7</v>
          </cell>
          <cell r="F188">
            <v>7</v>
          </cell>
          <cell r="G188">
            <v>45</v>
          </cell>
          <cell r="H188">
            <v>4</v>
          </cell>
          <cell r="K188">
            <v>65</v>
          </cell>
          <cell r="L188">
            <v>6000</v>
          </cell>
        </row>
        <row r="189">
          <cell r="E189">
            <v>6.3</v>
          </cell>
          <cell r="F189">
            <v>6</v>
          </cell>
          <cell r="G189">
            <v>45</v>
          </cell>
          <cell r="H189">
            <v>7</v>
          </cell>
          <cell r="K189">
            <v>72</v>
          </cell>
          <cell r="L189">
            <v>6000</v>
          </cell>
        </row>
        <row r="190">
          <cell r="E190">
            <v>6.7</v>
          </cell>
          <cell r="F190">
            <v>7</v>
          </cell>
          <cell r="G190">
            <v>45</v>
          </cell>
          <cell r="H190">
            <v>4</v>
          </cell>
          <cell r="K190">
            <v>65</v>
          </cell>
          <cell r="L190">
            <v>6000</v>
          </cell>
        </row>
        <row r="191">
          <cell r="E191">
            <v>6.5</v>
          </cell>
          <cell r="F191">
            <v>6</v>
          </cell>
          <cell r="G191">
            <v>45</v>
          </cell>
          <cell r="H191">
            <v>7</v>
          </cell>
          <cell r="K191">
            <v>72</v>
          </cell>
          <cell r="L191">
            <v>6000</v>
          </cell>
        </row>
        <row r="192">
          <cell r="E192">
            <v>6.7</v>
          </cell>
          <cell r="F192">
            <v>7</v>
          </cell>
          <cell r="G192">
            <v>45</v>
          </cell>
          <cell r="H192">
            <v>4</v>
          </cell>
          <cell r="K192">
            <v>65</v>
          </cell>
          <cell r="L192">
            <v>6000</v>
          </cell>
        </row>
        <row r="193">
          <cell r="E193">
            <v>6.4</v>
          </cell>
          <cell r="F193">
            <v>6</v>
          </cell>
          <cell r="G193">
            <v>45</v>
          </cell>
          <cell r="H193">
            <v>7</v>
          </cell>
          <cell r="K193">
            <v>72</v>
          </cell>
          <cell r="L193">
            <v>6000</v>
          </cell>
        </row>
        <row r="194">
          <cell r="E194">
            <v>6.5</v>
          </cell>
          <cell r="F194">
            <v>6</v>
          </cell>
          <cell r="G194">
            <v>45</v>
          </cell>
          <cell r="H194">
            <v>7</v>
          </cell>
          <cell r="K194">
            <v>72</v>
          </cell>
          <cell r="L194">
            <v>6000</v>
          </cell>
        </row>
        <row r="195">
          <cell r="E195">
            <v>6.5</v>
          </cell>
          <cell r="F195">
            <v>6</v>
          </cell>
          <cell r="G195">
            <v>45</v>
          </cell>
          <cell r="H195">
            <v>7</v>
          </cell>
          <cell r="K195">
            <v>72</v>
          </cell>
          <cell r="L195">
            <v>6000</v>
          </cell>
        </row>
        <row r="196">
          <cell r="E196">
            <v>6.5</v>
          </cell>
          <cell r="F196">
            <v>6</v>
          </cell>
          <cell r="G196">
            <v>45</v>
          </cell>
          <cell r="H196">
            <v>7</v>
          </cell>
          <cell r="K196">
            <v>72</v>
          </cell>
          <cell r="L196">
            <v>6000</v>
          </cell>
        </row>
        <row r="197">
          <cell r="E197">
            <v>6.5</v>
          </cell>
          <cell r="F197">
            <v>6</v>
          </cell>
          <cell r="G197">
            <v>45</v>
          </cell>
          <cell r="H197">
            <v>7</v>
          </cell>
          <cell r="K197">
            <v>72</v>
          </cell>
          <cell r="L197">
            <v>6000</v>
          </cell>
        </row>
        <row r="198">
          <cell r="E198">
            <v>6.5</v>
          </cell>
          <cell r="F198">
            <v>6</v>
          </cell>
          <cell r="G198">
            <v>45</v>
          </cell>
          <cell r="H198">
            <v>7</v>
          </cell>
          <cell r="K198">
            <v>72</v>
          </cell>
          <cell r="L198">
            <v>6000</v>
          </cell>
        </row>
        <row r="199">
          <cell r="E199">
            <v>6.5</v>
          </cell>
          <cell r="F199">
            <v>6</v>
          </cell>
          <cell r="G199">
            <v>45</v>
          </cell>
          <cell r="H199">
            <v>7</v>
          </cell>
          <cell r="K199">
            <v>72</v>
          </cell>
          <cell r="L199">
            <v>6000</v>
          </cell>
        </row>
        <row r="200">
          <cell r="E200">
            <v>6.5</v>
          </cell>
          <cell r="F200">
            <v>6</v>
          </cell>
          <cell r="G200">
            <v>45</v>
          </cell>
          <cell r="H200">
            <v>7</v>
          </cell>
          <cell r="K200">
            <v>72</v>
          </cell>
          <cell r="L200">
            <v>6000</v>
          </cell>
        </row>
        <row r="201">
          <cell r="E201">
            <v>6.5</v>
          </cell>
          <cell r="F201">
            <v>6</v>
          </cell>
          <cell r="G201">
            <v>45</v>
          </cell>
          <cell r="H201">
            <v>7</v>
          </cell>
          <cell r="K201">
            <v>72</v>
          </cell>
          <cell r="L201">
            <v>6000</v>
          </cell>
        </row>
        <row r="202">
          <cell r="E202">
            <v>6.5</v>
          </cell>
          <cell r="F202">
            <v>6</v>
          </cell>
          <cell r="G202">
            <v>45</v>
          </cell>
          <cell r="H202">
            <v>7</v>
          </cell>
          <cell r="K202">
            <v>72</v>
          </cell>
          <cell r="L202">
            <v>6000</v>
          </cell>
        </row>
        <row r="203">
          <cell r="E203">
            <v>7.8</v>
          </cell>
          <cell r="F203">
            <v>8</v>
          </cell>
          <cell r="G203">
            <v>90</v>
          </cell>
          <cell r="H203">
            <v>5</v>
          </cell>
          <cell r="K203">
            <v>70</v>
          </cell>
          <cell r="L203">
            <v>8000</v>
          </cell>
        </row>
        <row r="204">
          <cell r="E204">
            <v>7.8</v>
          </cell>
          <cell r="F204">
            <v>8</v>
          </cell>
          <cell r="G204">
            <v>90</v>
          </cell>
          <cell r="H204">
            <v>5</v>
          </cell>
          <cell r="K204">
            <v>70</v>
          </cell>
          <cell r="L204">
            <v>8000</v>
          </cell>
        </row>
        <row r="205">
          <cell r="E205">
            <v>6.9</v>
          </cell>
          <cell r="F205">
            <v>6</v>
          </cell>
          <cell r="G205">
            <v>47</v>
          </cell>
          <cell r="H205">
            <v>7</v>
          </cell>
          <cell r="K205">
            <v>69</v>
          </cell>
          <cell r="L205">
            <v>6800</v>
          </cell>
        </row>
        <row r="206">
          <cell r="E206">
            <v>7.6</v>
          </cell>
          <cell r="F206">
            <v>8</v>
          </cell>
          <cell r="G206">
            <v>75</v>
          </cell>
          <cell r="H206">
            <v>4</v>
          </cell>
          <cell r="K206">
            <v>68</v>
          </cell>
          <cell r="L206">
            <v>6800</v>
          </cell>
        </row>
        <row r="207">
          <cell r="E207">
            <v>7.7</v>
          </cell>
          <cell r="F207">
            <v>8</v>
          </cell>
          <cell r="G207">
            <v>90</v>
          </cell>
          <cell r="H207">
            <v>5</v>
          </cell>
          <cell r="K207">
            <v>70</v>
          </cell>
          <cell r="L207">
            <v>8000</v>
          </cell>
        </row>
        <row r="208">
          <cell r="E208">
            <v>7.7</v>
          </cell>
          <cell r="F208">
            <v>8</v>
          </cell>
          <cell r="G208">
            <v>90</v>
          </cell>
          <cell r="H208">
            <v>5</v>
          </cell>
          <cell r="K208">
            <v>70</v>
          </cell>
          <cell r="L208">
            <v>8000</v>
          </cell>
        </row>
        <row r="209">
          <cell r="E209">
            <v>7.7</v>
          </cell>
          <cell r="F209">
            <v>8</v>
          </cell>
          <cell r="G209">
            <v>90</v>
          </cell>
          <cell r="H209">
            <v>5</v>
          </cell>
          <cell r="K209">
            <v>70</v>
          </cell>
          <cell r="L209">
            <v>8000</v>
          </cell>
        </row>
        <row r="210">
          <cell r="E210">
            <v>7.7</v>
          </cell>
          <cell r="F210">
            <v>8</v>
          </cell>
          <cell r="G210">
            <v>90</v>
          </cell>
          <cell r="H210">
            <v>5</v>
          </cell>
          <cell r="K210">
            <v>70</v>
          </cell>
          <cell r="L210">
            <v>8000</v>
          </cell>
        </row>
        <row r="211">
          <cell r="E211">
            <v>7.8</v>
          </cell>
          <cell r="F211">
            <v>8</v>
          </cell>
          <cell r="G211">
            <v>90</v>
          </cell>
          <cell r="H211">
            <v>5</v>
          </cell>
          <cell r="K211">
            <v>70</v>
          </cell>
          <cell r="L211">
            <v>8000</v>
          </cell>
        </row>
        <row r="212">
          <cell r="E212">
            <v>7.7</v>
          </cell>
          <cell r="F212">
            <v>8</v>
          </cell>
          <cell r="G212">
            <v>90</v>
          </cell>
          <cell r="H212">
            <v>5</v>
          </cell>
          <cell r="K212">
            <v>70</v>
          </cell>
          <cell r="L212">
            <v>8000</v>
          </cell>
        </row>
        <row r="213">
          <cell r="E213">
            <v>7.8</v>
          </cell>
          <cell r="F213">
            <v>8</v>
          </cell>
          <cell r="G213">
            <v>90</v>
          </cell>
          <cell r="H213">
            <v>5</v>
          </cell>
          <cell r="K213">
            <v>70</v>
          </cell>
          <cell r="L213">
            <v>8000</v>
          </cell>
        </row>
        <row r="214">
          <cell r="E214">
            <v>7.8</v>
          </cell>
          <cell r="F214">
            <v>8</v>
          </cell>
          <cell r="G214">
            <v>90</v>
          </cell>
          <cell r="H214">
            <v>5</v>
          </cell>
          <cell r="K214">
            <v>70</v>
          </cell>
          <cell r="L214">
            <v>8000</v>
          </cell>
        </row>
        <row r="215">
          <cell r="E215">
            <v>7.8</v>
          </cell>
          <cell r="F215">
            <v>8</v>
          </cell>
          <cell r="G215">
            <v>90</v>
          </cell>
          <cell r="H215">
            <v>5</v>
          </cell>
          <cell r="K215">
            <v>70</v>
          </cell>
          <cell r="L215">
            <v>8000</v>
          </cell>
        </row>
        <row r="216">
          <cell r="E216">
            <v>7.8</v>
          </cell>
          <cell r="F216">
            <v>8</v>
          </cell>
          <cell r="G216">
            <v>90</v>
          </cell>
          <cell r="H216">
            <v>5</v>
          </cell>
          <cell r="K216">
            <v>70</v>
          </cell>
          <cell r="L216">
            <v>8000</v>
          </cell>
        </row>
        <row r="217">
          <cell r="E217">
            <v>7.8</v>
          </cell>
          <cell r="F217">
            <v>8</v>
          </cell>
          <cell r="G217">
            <v>90</v>
          </cell>
          <cell r="H217">
            <v>5</v>
          </cell>
          <cell r="K217">
            <v>70</v>
          </cell>
          <cell r="L217">
            <v>8000</v>
          </cell>
        </row>
        <row r="218">
          <cell r="E218">
            <v>7.8</v>
          </cell>
          <cell r="F218">
            <v>8</v>
          </cell>
          <cell r="G218">
            <v>90</v>
          </cell>
          <cell r="H218">
            <v>5</v>
          </cell>
          <cell r="K218">
            <v>70</v>
          </cell>
          <cell r="L218">
            <v>8000</v>
          </cell>
        </row>
        <row r="219">
          <cell r="E219">
            <v>7.8</v>
          </cell>
          <cell r="F219">
            <v>8</v>
          </cell>
          <cell r="G219">
            <v>90</v>
          </cell>
          <cell r="H219">
            <v>5</v>
          </cell>
          <cell r="K219">
            <v>70</v>
          </cell>
          <cell r="L219">
            <v>8000</v>
          </cell>
        </row>
        <row r="220">
          <cell r="E220">
            <v>7.8</v>
          </cell>
          <cell r="F220">
            <v>8</v>
          </cell>
          <cell r="G220">
            <v>90</v>
          </cell>
          <cell r="H220">
            <v>5</v>
          </cell>
          <cell r="K220">
            <v>70</v>
          </cell>
          <cell r="L220">
            <v>8000</v>
          </cell>
        </row>
        <row r="221">
          <cell r="E221">
            <v>6.5</v>
          </cell>
          <cell r="F221">
            <v>6</v>
          </cell>
          <cell r="G221">
            <v>45</v>
          </cell>
          <cell r="H221">
            <v>7</v>
          </cell>
          <cell r="K221">
            <v>72</v>
          </cell>
          <cell r="L221">
            <v>6000</v>
          </cell>
        </row>
        <row r="222">
          <cell r="E222">
            <v>6.6</v>
          </cell>
          <cell r="F222">
            <v>7</v>
          </cell>
          <cell r="G222">
            <v>45</v>
          </cell>
          <cell r="H222">
            <v>4</v>
          </cell>
          <cell r="K222">
            <v>65</v>
          </cell>
          <cell r="L222">
            <v>6000</v>
          </cell>
        </row>
        <row r="223">
          <cell r="E223">
            <v>6.4</v>
          </cell>
          <cell r="F223">
            <v>6</v>
          </cell>
          <cell r="G223">
            <v>45</v>
          </cell>
          <cell r="H223">
            <v>7</v>
          </cell>
          <cell r="K223">
            <v>72</v>
          </cell>
          <cell r="L223">
            <v>6000</v>
          </cell>
        </row>
        <row r="224">
          <cell r="E224">
            <v>6.3</v>
          </cell>
          <cell r="F224">
            <v>6</v>
          </cell>
          <cell r="G224">
            <v>45</v>
          </cell>
          <cell r="H224">
            <v>7</v>
          </cell>
          <cell r="K224">
            <v>72</v>
          </cell>
          <cell r="L224">
            <v>6000</v>
          </cell>
        </row>
        <row r="225">
          <cell r="E225">
            <v>6.4</v>
          </cell>
          <cell r="F225">
            <v>6</v>
          </cell>
          <cell r="G225">
            <v>45</v>
          </cell>
          <cell r="H225">
            <v>7</v>
          </cell>
          <cell r="K225">
            <v>72</v>
          </cell>
          <cell r="L225">
            <v>6000</v>
          </cell>
        </row>
        <row r="226">
          <cell r="E226">
            <v>6.6</v>
          </cell>
          <cell r="F226">
            <v>7</v>
          </cell>
          <cell r="G226">
            <v>45</v>
          </cell>
          <cell r="H226">
            <v>4</v>
          </cell>
          <cell r="K226">
            <v>65</v>
          </cell>
          <cell r="L226">
            <v>6000</v>
          </cell>
        </row>
        <row r="227">
          <cell r="E227">
            <v>6.3</v>
          </cell>
          <cell r="F227">
            <v>6</v>
          </cell>
          <cell r="G227">
            <v>45</v>
          </cell>
          <cell r="H227">
            <v>7</v>
          </cell>
          <cell r="K227">
            <v>72</v>
          </cell>
          <cell r="L227">
            <v>6000</v>
          </cell>
        </row>
        <row r="228">
          <cell r="E228">
            <v>6.6</v>
          </cell>
          <cell r="F228">
            <v>7</v>
          </cell>
          <cell r="G228">
            <v>45</v>
          </cell>
          <cell r="H228">
            <v>4</v>
          </cell>
          <cell r="K228">
            <v>65</v>
          </cell>
          <cell r="L228">
            <v>6000</v>
          </cell>
        </row>
        <row r="229">
          <cell r="E229">
            <v>6.3</v>
          </cell>
          <cell r="F229">
            <v>6</v>
          </cell>
          <cell r="G229">
            <v>45</v>
          </cell>
          <cell r="H229">
            <v>7</v>
          </cell>
          <cell r="K229">
            <v>72</v>
          </cell>
          <cell r="L229">
            <v>6000</v>
          </cell>
        </row>
        <row r="230">
          <cell r="E230">
            <v>6.6</v>
          </cell>
          <cell r="F230">
            <v>7</v>
          </cell>
          <cell r="G230">
            <v>45</v>
          </cell>
          <cell r="H230">
            <v>4</v>
          </cell>
          <cell r="K230">
            <v>65</v>
          </cell>
          <cell r="L230">
            <v>6000</v>
          </cell>
        </row>
        <row r="231">
          <cell r="E231">
            <v>6.3</v>
          </cell>
          <cell r="F231">
            <v>6</v>
          </cell>
          <cell r="G231">
            <v>45</v>
          </cell>
          <cell r="H231">
            <v>7</v>
          </cell>
          <cell r="K231">
            <v>72</v>
          </cell>
          <cell r="L231">
            <v>6000</v>
          </cell>
        </row>
        <row r="232">
          <cell r="E232">
            <v>6.6</v>
          </cell>
          <cell r="F232">
            <v>7</v>
          </cell>
          <cell r="G232">
            <v>45</v>
          </cell>
          <cell r="H232">
            <v>4</v>
          </cell>
          <cell r="K232">
            <v>65</v>
          </cell>
          <cell r="L232">
            <v>6000</v>
          </cell>
        </row>
        <row r="233">
          <cell r="E233">
            <v>6.3</v>
          </cell>
          <cell r="F233">
            <v>6</v>
          </cell>
          <cell r="G233">
            <v>45</v>
          </cell>
          <cell r="H233">
            <v>7</v>
          </cell>
          <cell r="K233">
            <v>72</v>
          </cell>
          <cell r="L233">
            <v>6000</v>
          </cell>
        </row>
        <row r="234">
          <cell r="E234">
            <v>6.6</v>
          </cell>
          <cell r="F234">
            <v>7</v>
          </cell>
          <cell r="G234">
            <v>45</v>
          </cell>
          <cell r="H234">
            <v>4</v>
          </cell>
          <cell r="K234">
            <v>65</v>
          </cell>
          <cell r="L234">
            <v>6000</v>
          </cell>
        </row>
        <row r="235">
          <cell r="E235">
            <v>6.3</v>
          </cell>
          <cell r="F235">
            <v>6</v>
          </cell>
          <cell r="G235">
            <v>45</v>
          </cell>
          <cell r="H235">
            <v>7</v>
          </cell>
          <cell r="K235">
            <v>72</v>
          </cell>
          <cell r="L235">
            <v>6000</v>
          </cell>
        </row>
        <row r="236">
          <cell r="E236">
            <v>6.6</v>
          </cell>
          <cell r="F236">
            <v>7</v>
          </cell>
          <cell r="G236">
            <v>45</v>
          </cell>
          <cell r="H236">
            <v>4</v>
          </cell>
          <cell r="K236">
            <v>65</v>
          </cell>
          <cell r="L236">
            <v>6000</v>
          </cell>
        </row>
        <row r="237">
          <cell r="E237">
            <v>6.3</v>
          </cell>
          <cell r="F237">
            <v>6</v>
          </cell>
          <cell r="G237">
            <v>45</v>
          </cell>
          <cell r="H237">
            <v>7</v>
          </cell>
          <cell r="K237">
            <v>72</v>
          </cell>
          <cell r="L237">
            <v>6000</v>
          </cell>
        </row>
        <row r="238">
          <cell r="E238">
            <v>6.4</v>
          </cell>
          <cell r="F238">
            <v>6</v>
          </cell>
          <cell r="G238">
            <v>45</v>
          </cell>
          <cell r="H238">
            <v>7</v>
          </cell>
          <cell r="K238">
            <v>72</v>
          </cell>
          <cell r="L238">
            <v>6000</v>
          </cell>
        </row>
        <row r="239">
          <cell r="E239">
            <v>6.5</v>
          </cell>
          <cell r="F239">
            <v>7</v>
          </cell>
          <cell r="G239">
            <v>45</v>
          </cell>
          <cell r="H239">
            <v>4</v>
          </cell>
          <cell r="K239">
            <v>65</v>
          </cell>
          <cell r="L239">
            <v>6000</v>
          </cell>
        </row>
        <row r="240">
          <cell r="E240">
            <v>6.3</v>
          </cell>
          <cell r="F240">
            <v>6</v>
          </cell>
          <cell r="G240">
            <v>45</v>
          </cell>
          <cell r="H240">
            <v>7</v>
          </cell>
          <cell r="K240">
            <v>72</v>
          </cell>
          <cell r="L240">
            <v>6000</v>
          </cell>
        </row>
        <row r="241">
          <cell r="E241">
            <v>6.4</v>
          </cell>
          <cell r="F241">
            <v>6</v>
          </cell>
          <cell r="G241">
            <v>45</v>
          </cell>
          <cell r="H241">
            <v>7</v>
          </cell>
          <cell r="K241">
            <v>72</v>
          </cell>
          <cell r="L241">
            <v>6000</v>
          </cell>
        </row>
        <row r="242">
          <cell r="E242">
            <v>6.5</v>
          </cell>
          <cell r="F242">
            <v>7</v>
          </cell>
          <cell r="G242">
            <v>45</v>
          </cell>
          <cell r="H242">
            <v>4</v>
          </cell>
          <cell r="K242">
            <v>65</v>
          </cell>
          <cell r="L242">
            <v>6000</v>
          </cell>
        </row>
        <row r="243">
          <cell r="E243">
            <v>6.3</v>
          </cell>
          <cell r="F243">
            <v>6</v>
          </cell>
          <cell r="G243">
            <v>45</v>
          </cell>
          <cell r="H243">
            <v>7</v>
          </cell>
          <cell r="K243">
            <v>72</v>
          </cell>
          <cell r="L243">
            <v>6000</v>
          </cell>
        </row>
        <row r="244">
          <cell r="E244">
            <v>6.4</v>
          </cell>
          <cell r="F244">
            <v>6</v>
          </cell>
          <cell r="G244">
            <v>45</v>
          </cell>
          <cell r="H244">
            <v>7</v>
          </cell>
          <cell r="K244">
            <v>72</v>
          </cell>
          <cell r="L244">
            <v>6000</v>
          </cell>
        </row>
        <row r="245">
          <cell r="E245">
            <v>6.5</v>
          </cell>
          <cell r="F245">
            <v>7</v>
          </cell>
          <cell r="G245">
            <v>45</v>
          </cell>
          <cell r="H245">
            <v>4</v>
          </cell>
          <cell r="K245">
            <v>65</v>
          </cell>
          <cell r="L245">
            <v>6000</v>
          </cell>
        </row>
        <row r="246">
          <cell r="E246">
            <v>6.3</v>
          </cell>
          <cell r="F246">
            <v>6</v>
          </cell>
          <cell r="G246">
            <v>45</v>
          </cell>
          <cell r="H246">
            <v>7</v>
          </cell>
          <cell r="K246">
            <v>72</v>
          </cell>
          <cell r="L246">
            <v>6000</v>
          </cell>
        </row>
        <row r="247">
          <cell r="E247">
            <v>6.5</v>
          </cell>
          <cell r="F247">
            <v>7</v>
          </cell>
          <cell r="G247">
            <v>45</v>
          </cell>
          <cell r="H247">
            <v>4</v>
          </cell>
          <cell r="K247">
            <v>65</v>
          </cell>
          <cell r="L247">
            <v>6000</v>
          </cell>
        </row>
        <row r="248">
          <cell r="E248">
            <v>6.3</v>
          </cell>
          <cell r="F248">
            <v>6</v>
          </cell>
          <cell r="G248">
            <v>45</v>
          </cell>
          <cell r="H248">
            <v>7</v>
          </cell>
          <cell r="K248">
            <v>72</v>
          </cell>
          <cell r="L248">
            <v>6000</v>
          </cell>
        </row>
        <row r="249">
          <cell r="E249">
            <v>6.8</v>
          </cell>
          <cell r="F249">
            <v>7</v>
          </cell>
          <cell r="G249">
            <v>45</v>
          </cell>
          <cell r="H249">
            <v>7</v>
          </cell>
          <cell r="K249">
            <v>78</v>
          </cell>
          <cell r="L249">
            <v>5000</v>
          </cell>
        </row>
        <row r="250">
          <cell r="E250">
            <v>6.4</v>
          </cell>
          <cell r="F250">
            <v>6</v>
          </cell>
          <cell r="G250">
            <v>45</v>
          </cell>
          <cell r="H250">
            <v>7</v>
          </cell>
          <cell r="K250">
            <v>72</v>
          </cell>
          <cell r="L250">
            <v>6000</v>
          </cell>
        </row>
        <row r="251">
          <cell r="E251">
            <v>6.5</v>
          </cell>
          <cell r="F251">
            <v>6</v>
          </cell>
          <cell r="G251">
            <v>45</v>
          </cell>
          <cell r="H251">
            <v>7</v>
          </cell>
          <cell r="K251">
            <v>72</v>
          </cell>
          <cell r="L251">
            <v>6000</v>
          </cell>
        </row>
        <row r="252">
          <cell r="E252">
            <v>6.8</v>
          </cell>
          <cell r="F252">
            <v>7</v>
          </cell>
          <cell r="G252">
            <v>30</v>
          </cell>
          <cell r="H252">
            <v>6</v>
          </cell>
          <cell r="K252">
            <v>65</v>
          </cell>
          <cell r="L252">
            <v>6000</v>
          </cell>
        </row>
        <row r="253">
          <cell r="E253">
            <v>6.8</v>
          </cell>
          <cell r="F253">
            <v>7</v>
          </cell>
          <cell r="G253">
            <v>30</v>
          </cell>
          <cell r="H253">
            <v>6</v>
          </cell>
          <cell r="K253">
            <v>65</v>
          </cell>
          <cell r="L253">
            <v>6000</v>
          </cell>
        </row>
        <row r="254">
          <cell r="E254">
            <v>6.5</v>
          </cell>
          <cell r="F254">
            <v>7</v>
          </cell>
          <cell r="G254">
            <v>45</v>
          </cell>
          <cell r="H254">
            <v>4</v>
          </cell>
          <cell r="K254">
            <v>65</v>
          </cell>
          <cell r="L254">
            <v>6000</v>
          </cell>
        </row>
        <row r="255">
          <cell r="E255">
            <v>6.5</v>
          </cell>
          <cell r="F255">
            <v>7</v>
          </cell>
          <cell r="G255">
            <v>45</v>
          </cell>
          <cell r="H255">
            <v>4</v>
          </cell>
          <cell r="K255">
            <v>65</v>
          </cell>
          <cell r="L255">
            <v>6000</v>
          </cell>
        </row>
        <row r="256">
          <cell r="E256">
            <v>6.5</v>
          </cell>
          <cell r="F256">
            <v>7</v>
          </cell>
          <cell r="G256">
            <v>45</v>
          </cell>
          <cell r="H256">
            <v>4</v>
          </cell>
          <cell r="K256">
            <v>65</v>
          </cell>
          <cell r="L256">
            <v>6000</v>
          </cell>
        </row>
        <row r="257">
          <cell r="E257">
            <v>6.5</v>
          </cell>
          <cell r="F257">
            <v>7</v>
          </cell>
          <cell r="G257">
            <v>45</v>
          </cell>
          <cell r="H257">
            <v>4</v>
          </cell>
          <cell r="K257">
            <v>65</v>
          </cell>
          <cell r="L257">
            <v>6000</v>
          </cell>
        </row>
        <row r="258">
          <cell r="E258">
            <v>6.6</v>
          </cell>
          <cell r="F258">
            <v>7</v>
          </cell>
          <cell r="G258">
            <v>45</v>
          </cell>
          <cell r="H258">
            <v>4</v>
          </cell>
          <cell r="K258">
            <v>65</v>
          </cell>
          <cell r="L258">
            <v>6000</v>
          </cell>
        </row>
        <row r="259">
          <cell r="E259">
            <v>6.6</v>
          </cell>
          <cell r="F259">
            <v>7</v>
          </cell>
          <cell r="G259">
            <v>45</v>
          </cell>
          <cell r="H259">
            <v>4</v>
          </cell>
          <cell r="K259">
            <v>65</v>
          </cell>
          <cell r="L259">
            <v>6000</v>
          </cell>
        </row>
        <row r="260">
          <cell r="E260">
            <v>6.6</v>
          </cell>
          <cell r="F260">
            <v>7</v>
          </cell>
          <cell r="G260">
            <v>45</v>
          </cell>
          <cell r="H260">
            <v>4</v>
          </cell>
          <cell r="K260">
            <v>65</v>
          </cell>
          <cell r="L260">
            <v>6000</v>
          </cell>
        </row>
        <row r="261">
          <cell r="E261">
            <v>6.6</v>
          </cell>
          <cell r="F261">
            <v>7</v>
          </cell>
          <cell r="G261">
            <v>45</v>
          </cell>
          <cell r="H261">
            <v>4</v>
          </cell>
          <cell r="K261">
            <v>65</v>
          </cell>
          <cell r="L261">
            <v>6000</v>
          </cell>
        </row>
        <row r="262">
          <cell r="E262">
            <v>6.6</v>
          </cell>
          <cell r="F262">
            <v>7</v>
          </cell>
          <cell r="G262">
            <v>45</v>
          </cell>
          <cell r="H262">
            <v>4</v>
          </cell>
          <cell r="K262">
            <v>65</v>
          </cell>
          <cell r="L262">
            <v>6000</v>
          </cell>
        </row>
        <row r="263">
          <cell r="E263">
            <v>6.6</v>
          </cell>
          <cell r="F263">
            <v>7</v>
          </cell>
          <cell r="G263">
            <v>45</v>
          </cell>
          <cell r="H263">
            <v>4</v>
          </cell>
          <cell r="K263">
            <v>65</v>
          </cell>
          <cell r="L263">
            <v>6000</v>
          </cell>
        </row>
        <row r="264">
          <cell r="E264">
            <v>6.6</v>
          </cell>
          <cell r="F264">
            <v>7</v>
          </cell>
          <cell r="G264">
            <v>45</v>
          </cell>
          <cell r="H264">
            <v>4</v>
          </cell>
          <cell r="K264">
            <v>65</v>
          </cell>
          <cell r="L264">
            <v>6000</v>
          </cell>
        </row>
        <row r="265">
          <cell r="E265">
            <v>6.9</v>
          </cell>
          <cell r="F265">
            <v>7</v>
          </cell>
          <cell r="G265">
            <v>55</v>
          </cell>
          <cell r="H265">
            <v>5</v>
          </cell>
          <cell r="K265">
            <v>75</v>
          </cell>
          <cell r="L265">
            <v>5500</v>
          </cell>
        </row>
        <row r="266">
          <cell r="E266">
            <v>7.3</v>
          </cell>
          <cell r="F266">
            <v>7</v>
          </cell>
          <cell r="G266">
            <v>65</v>
          </cell>
          <cell r="H266">
            <v>5</v>
          </cell>
          <cell r="K266">
            <v>83</v>
          </cell>
          <cell r="L266">
            <v>3500</v>
          </cell>
        </row>
        <row r="267">
          <cell r="E267">
            <v>5.9</v>
          </cell>
          <cell r="F267">
            <v>6</v>
          </cell>
          <cell r="G267">
            <v>90</v>
          </cell>
          <cell r="H267">
            <v>8</v>
          </cell>
          <cell r="K267">
            <v>75</v>
          </cell>
          <cell r="L267">
            <v>10000</v>
          </cell>
        </row>
        <row r="268">
          <cell r="E268">
            <v>7.3</v>
          </cell>
          <cell r="F268">
            <v>7</v>
          </cell>
          <cell r="G268">
            <v>65</v>
          </cell>
          <cell r="H268">
            <v>5</v>
          </cell>
          <cell r="K268">
            <v>83</v>
          </cell>
          <cell r="L268">
            <v>3500</v>
          </cell>
        </row>
        <row r="269">
          <cell r="E269">
            <v>6.2</v>
          </cell>
          <cell r="F269">
            <v>6</v>
          </cell>
          <cell r="G269">
            <v>90</v>
          </cell>
          <cell r="H269">
            <v>8</v>
          </cell>
          <cell r="K269">
            <v>75</v>
          </cell>
          <cell r="L269">
            <v>10000</v>
          </cell>
        </row>
        <row r="270">
          <cell r="E270">
            <v>6</v>
          </cell>
          <cell r="F270">
            <v>6</v>
          </cell>
          <cell r="G270">
            <v>90</v>
          </cell>
          <cell r="H270">
            <v>8</v>
          </cell>
          <cell r="K270">
            <v>75</v>
          </cell>
          <cell r="L270">
            <v>10000</v>
          </cell>
        </row>
        <row r="271">
          <cell r="E271">
            <v>6.1</v>
          </cell>
          <cell r="F271">
            <v>6</v>
          </cell>
          <cell r="G271">
            <v>90</v>
          </cell>
          <cell r="H271">
            <v>8</v>
          </cell>
          <cell r="K271">
            <v>75</v>
          </cell>
          <cell r="L271">
            <v>10000</v>
          </cell>
        </row>
        <row r="272">
          <cell r="E272">
            <v>6.1</v>
          </cell>
          <cell r="F272">
            <v>6</v>
          </cell>
          <cell r="G272">
            <v>90</v>
          </cell>
          <cell r="H272">
            <v>8</v>
          </cell>
          <cell r="K272">
            <v>75</v>
          </cell>
          <cell r="L272">
            <v>10000</v>
          </cell>
        </row>
        <row r="273">
          <cell r="E273">
            <v>6.1</v>
          </cell>
          <cell r="F273">
            <v>6</v>
          </cell>
          <cell r="G273">
            <v>90</v>
          </cell>
          <cell r="H273">
            <v>8</v>
          </cell>
          <cell r="K273">
            <v>75</v>
          </cell>
          <cell r="L273">
            <v>10000</v>
          </cell>
        </row>
        <row r="274">
          <cell r="E274">
            <v>6.1</v>
          </cell>
          <cell r="F274">
            <v>6</v>
          </cell>
          <cell r="G274">
            <v>90</v>
          </cell>
          <cell r="H274">
            <v>8</v>
          </cell>
          <cell r="K274">
            <v>75</v>
          </cell>
          <cell r="L274">
            <v>10000</v>
          </cell>
        </row>
        <row r="275">
          <cell r="E275">
            <v>6.2</v>
          </cell>
          <cell r="F275">
            <v>6</v>
          </cell>
          <cell r="G275">
            <v>90</v>
          </cell>
          <cell r="H275">
            <v>8</v>
          </cell>
          <cell r="K275">
            <v>75</v>
          </cell>
          <cell r="L275">
            <v>10000</v>
          </cell>
        </row>
        <row r="276">
          <cell r="E276">
            <v>6.2</v>
          </cell>
          <cell r="F276">
            <v>6</v>
          </cell>
          <cell r="G276">
            <v>90</v>
          </cell>
          <cell r="H276">
            <v>8</v>
          </cell>
          <cell r="K276">
            <v>75</v>
          </cell>
          <cell r="L276">
            <v>10000</v>
          </cell>
        </row>
        <row r="277">
          <cell r="E277">
            <v>6.2</v>
          </cell>
          <cell r="F277">
            <v>6</v>
          </cell>
          <cell r="G277">
            <v>90</v>
          </cell>
          <cell r="H277">
            <v>8</v>
          </cell>
          <cell r="K277">
            <v>75</v>
          </cell>
          <cell r="L277">
            <v>10000</v>
          </cell>
        </row>
        <row r="278">
          <cell r="E278">
            <v>8.1</v>
          </cell>
          <cell r="F278">
            <v>9</v>
          </cell>
          <cell r="G278">
            <v>85</v>
          </cell>
          <cell r="H278">
            <v>3</v>
          </cell>
          <cell r="K278">
            <v>86</v>
          </cell>
          <cell r="L278">
            <v>3700</v>
          </cell>
        </row>
        <row r="279">
          <cell r="E279">
            <v>8.1</v>
          </cell>
          <cell r="F279">
            <v>9</v>
          </cell>
          <cell r="G279">
            <v>85</v>
          </cell>
          <cell r="H279">
            <v>3</v>
          </cell>
          <cell r="K279">
            <v>86</v>
          </cell>
          <cell r="L279">
            <v>3700</v>
          </cell>
        </row>
        <row r="280">
          <cell r="E280">
            <v>6.1</v>
          </cell>
          <cell r="F280">
            <v>6</v>
          </cell>
          <cell r="G280">
            <v>90</v>
          </cell>
          <cell r="H280">
            <v>8</v>
          </cell>
          <cell r="K280">
            <v>75</v>
          </cell>
          <cell r="L280">
            <v>10000</v>
          </cell>
        </row>
        <row r="281">
          <cell r="E281">
            <v>8.3000000000000007</v>
          </cell>
          <cell r="F281">
            <v>9</v>
          </cell>
          <cell r="G281">
            <v>30</v>
          </cell>
          <cell r="H281">
            <v>3</v>
          </cell>
          <cell r="K281">
            <v>65</v>
          </cell>
          <cell r="L281">
            <v>5000</v>
          </cell>
        </row>
        <row r="282">
          <cell r="E282">
            <v>6</v>
          </cell>
          <cell r="F282">
            <v>6</v>
          </cell>
          <cell r="G282">
            <v>90</v>
          </cell>
          <cell r="H282">
            <v>8</v>
          </cell>
          <cell r="K282">
            <v>75</v>
          </cell>
          <cell r="L282">
            <v>10000</v>
          </cell>
        </row>
        <row r="283">
          <cell r="E283">
            <v>6.1</v>
          </cell>
          <cell r="F283">
            <v>6</v>
          </cell>
          <cell r="G283">
            <v>90</v>
          </cell>
          <cell r="H283">
            <v>8</v>
          </cell>
          <cell r="K283">
            <v>75</v>
          </cell>
          <cell r="L283">
            <v>10000</v>
          </cell>
        </row>
        <row r="284">
          <cell r="E284">
            <v>6</v>
          </cell>
          <cell r="F284">
            <v>6</v>
          </cell>
          <cell r="G284">
            <v>90</v>
          </cell>
          <cell r="H284">
            <v>8</v>
          </cell>
          <cell r="K284">
            <v>75</v>
          </cell>
          <cell r="L284">
            <v>10000</v>
          </cell>
        </row>
        <row r="285">
          <cell r="E285">
            <v>6</v>
          </cell>
          <cell r="F285">
            <v>6</v>
          </cell>
          <cell r="G285">
            <v>90</v>
          </cell>
          <cell r="H285">
            <v>8</v>
          </cell>
          <cell r="K285">
            <v>75</v>
          </cell>
          <cell r="L285">
            <v>10000</v>
          </cell>
        </row>
        <row r="286">
          <cell r="E286">
            <v>6</v>
          </cell>
          <cell r="F286">
            <v>6</v>
          </cell>
          <cell r="G286">
            <v>90</v>
          </cell>
          <cell r="H286">
            <v>8</v>
          </cell>
          <cell r="K286">
            <v>75</v>
          </cell>
          <cell r="L286">
            <v>10000</v>
          </cell>
        </row>
        <row r="287">
          <cell r="E287">
            <v>6</v>
          </cell>
          <cell r="F287">
            <v>6</v>
          </cell>
          <cell r="G287">
            <v>90</v>
          </cell>
          <cell r="H287">
            <v>8</v>
          </cell>
          <cell r="K287">
            <v>75</v>
          </cell>
          <cell r="L287">
            <v>10000</v>
          </cell>
        </row>
        <row r="288">
          <cell r="E288">
            <v>6</v>
          </cell>
          <cell r="F288">
            <v>6</v>
          </cell>
          <cell r="G288">
            <v>90</v>
          </cell>
          <cell r="H288">
            <v>8</v>
          </cell>
          <cell r="K288">
            <v>75</v>
          </cell>
          <cell r="L288">
            <v>10000</v>
          </cell>
        </row>
        <row r="289">
          <cell r="E289">
            <v>6</v>
          </cell>
          <cell r="F289">
            <v>6</v>
          </cell>
          <cell r="G289">
            <v>90</v>
          </cell>
          <cell r="H289">
            <v>8</v>
          </cell>
          <cell r="K289">
            <v>75</v>
          </cell>
          <cell r="L289">
            <v>10000</v>
          </cell>
        </row>
        <row r="290">
          <cell r="E290">
            <v>6</v>
          </cell>
          <cell r="F290">
            <v>6</v>
          </cell>
          <cell r="G290">
            <v>90</v>
          </cell>
          <cell r="H290">
            <v>8</v>
          </cell>
          <cell r="K290">
            <v>75</v>
          </cell>
          <cell r="L290">
            <v>10000</v>
          </cell>
        </row>
        <row r="291">
          <cell r="E291">
            <v>6.1</v>
          </cell>
          <cell r="F291">
            <v>6</v>
          </cell>
          <cell r="G291">
            <v>90</v>
          </cell>
          <cell r="H291">
            <v>8</v>
          </cell>
          <cell r="K291">
            <v>75</v>
          </cell>
          <cell r="L291">
            <v>10000</v>
          </cell>
        </row>
        <row r="292">
          <cell r="E292">
            <v>6</v>
          </cell>
          <cell r="F292">
            <v>6</v>
          </cell>
          <cell r="G292">
            <v>90</v>
          </cell>
          <cell r="H292">
            <v>8</v>
          </cell>
          <cell r="K292">
            <v>75</v>
          </cell>
          <cell r="L292">
            <v>10000</v>
          </cell>
        </row>
        <row r="293">
          <cell r="E293">
            <v>6.1</v>
          </cell>
          <cell r="F293">
            <v>6</v>
          </cell>
          <cell r="G293">
            <v>90</v>
          </cell>
          <cell r="H293">
            <v>8</v>
          </cell>
          <cell r="K293">
            <v>75</v>
          </cell>
          <cell r="L293">
            <v>10000</v>
          </cell>
        </row>
        <row r="294">
          <cell r="E294">
            <v>6.1</v>
          </cell>
          <cell r="F294">
            <v>6</v>
          </cell>
          <cell r="G294">
            <v>90</v>
          </cell>
          <cell r="H294">
            <v>8</v>
          </cell>
          <cell r="K294">
            <v>75</v>
          </cell>
          <cell r="L294">
            <v>10000</v>
          </cell>
        </row>
        <row r="295">
          <cell r="E295">
            <v>6</v>
          </cell>
          <cell r="F295">
            <v>6</v>
          </cell>
          <cell r="G295">
            <v>90</v>
          </cell>
          <cell r="H295">
            <v>8</v>
          </cell>
          <cell r="K295">
            <v>75</v>
          </cell>
          <cell r="L295">
            <v>10000</v>
          </cell>
        </row>
        <row r="296">
          <cell r="E296">
            <v>6.1</v>
          </cell>
          <cell r="F296">
            <v>6</v>
          </cell>
          <cell r="G296">
            <v>90</v>
          </cell>
          <cell r="H296">
            <v>8</v>
          </cell>
          <cell r="K296">
            <v>75</v>
          </cell>
          <cell r="L296">
            <v>10000</v>
          </cell>
        </row>
        <row r="297">
          <cell r="E297">
            <v>6</v>
          </cell>
          <cell r="F297">
            <v>6</v>
          </cell>
          <cell r="G297">
            <v>90</v>
          </cell>
          <cell r="H297">
            <v>8</v>
          </cell>
          <cell r="K297">
            <v>75</v>
          </cell>
          <cell r="L297">
            <v>10000</v>
          </cell>
        </row>
        <row r="298">
          <cell r="E298">
            <v>6.1</v>
          </cell>
          <cell r="F298">
            <v>6</v>
          </cell>
          <cell r="G298">
            <v>90</v>
          </cell>
          <cell r="H298">
            <v>8</v>
          </cell>
          <cell r="K298">
            <v>75</v>
          </cell>
          <cell r="L298">
            <v>10000</v>
          </cell>
        </row>
        <row r="299">
          <cell r="E299">
            <v>6.1</v>
          </cell>
          <cell r="F299">
            <v>6</v>
          </cell>
          <cell r="G299">
            <v>90</v>
          </cell>
          <cell r="H299">
            <v>8</v>
          </cell>
          <cell r="K299">
            <v>75</v>
          </cell>
          <cell r="L299">
            <v>10000</v>
          </cell>
        </row>
        <row r="300">
          <cell r="E300">
            <v>8.5</v>
          </cell>
          <cell r="F300">
            <v>9</v>
          </cell>
          <cell r="G300">
            <v>30</v>
          </cell>
          <cell r="H300">
            <v>3</v>
          </cell>
          <cell r="K300">
            <v>65</v>
          </cell>
          <cell r="L300">
            <v>5000</v>
          </cell>
        </row>
        <row r="301">
          <cell r="E301">
            <v>8.5</v>
          </cell>
          <cell r="F301">
            <v>9</v>
          </cell>
          <cell r="G301">
            <v>30</v>
          </cell>
          <cell r="H301">
            <v>3</v>
          </cell>
          <cell r="K301">
            <v>65</v>
          </cell>
          <cell r="L301">
            <v>5000</v>
          </cell>
        </row>
        <row r="302">
          <cell r="E302">
            <v>8.5</v>
          </cell>
          <cell r="F302">
            <v>9</v>
          </cell>
          <cell r="G302">
            <v>30</v>
          </cell>
          <cell r="H302">
            <v>3</v>
          </cell>
          <cell r="K302">
            <v>65</v>
          </cell>
          <cell r="L302">
            <v>5000</v>
          </cell>
        </row>
        <row r="303">
          <cell r="E303">
            <v>8.5</v>
          </cell>
          <cell r="F303">
            <v>9</v>
          </cell>
          <cell r="G303">
            <v>30</v>
          </cell>
          <cell r="H303">
            <v>3</v>
          </cell>
          <cell r="K303">
            <v>65</v>
          </cell>
          <cell r="L303">
            <v>5000</v>
          </cell>
        </row>
        <row r="304">
          <cell r="E304">
            <v>7.1</v>
          </cell>
          <cell r="F304">
            <v>7</v>
          </cell>
          <cell r="G304">
            <v>55</v>
          </cell>
          <cell r="H304">
            <v>6</v>
          </cell>
          <cell r="K304">
            <v>72</v>
          </cell>
          <cell r="L304">
            <v>6000</v>
          </cell>
        </row>
        <row r="305">
          <cell r="E305">
            <v>6</v>
          </cell>
          <cell r="F305">
            <v>6</v>
          </cell>
          <cell r="G305">
            <v>90</v>
          </cell>
          <cell r="H305">
            <v>8</v>
          </cell>
          <cell r="K305">
            <v>75</v>
          </cell>
          <cell r="L305">
            <v>10000</v>
          </cell>
        </row>
        <row r="306">
          <cell r="E306">
            <v>6.1</v>
          </cell>
          <cell r="F306">
            <v>6</v>
          </cell>
          <cell r="G306">
            <v>90</v>
          </cell>
          <cell r="H306">
            <v>8</v>
          </cell>
          <cell r="K306">
            <v>75</v>
          </cell>
          <cell r="L306">
            <v>10000</v>
          </cell>
        </row>
        <row r="307">
          <cell r="E307">
            <v>6.1</v>
          </cell>
          <cell r="F307">
            <v>6</v>
          </cell>
          <cell r="G307">
            <v>90</v>
          </cell>
          <cell r="H307">
            <v>8</v>
          </cell>
          <cell r="K307">
            <v>75</v>
          </cell>
          <cell r="L307">
            <v>10000</v>
          </cell>
        </row>
        <row r="308">
          <cell r="E308">
            <v>6.5</v>
          </cell>
          <cell r="F308">
            <v>7</v>
          </cell>
          <cell r="G308">
            <v>45</v>
          </cell>
          <cell r="H308">
            <v>7</v>
          </cell>
          <cell r="K308">
            <v>72</v>
          </cell>
          <cell r="L308">
            <v>6000</v>
          </cell>
        </row>
        <row r="309">
          <cell r="E309">
            <v>6.5</v>
          </cell>
          <cell r="F309">
            <v>7</v>
          </cell>
          <cell r="G309">
            <v>45</v>
          </cell>
          <cell r="H309">
            <v>7</v>
          </cell>
          <cell r="K309">
            <v>72</v>
          </cell>
          <cell r="L309">
            <v>6000</v>
          </cell>
        </row>
        <row r="310">
          <cell r="E310">
            <v>6.6</v>
          </cell>
          <cell r="F310">
            <v>7</v>
          </cell>
          <cell r="G310">
            <v>45</v>
          </cell>
          <cell r="H310">
            <v>7</v>
          </cell>
          <cell r="K310">
            <v>72</v>
          </cell>
          <cell r="L310">
            <v>6000</v>
          </cell>
        </row>
        <row r="311">
          <cell r="E311">
            <v>6.6</v>
          </cell>
          <cell r="F311">
            <v>7</v>
          </cell>
          <cell r="G311">
            <v>45</v>
          </cell>
          <cell r="H311">
            <v>7</v>
          </cell>
          <cell r="K311">
            <v>72</v>
          </cell>
          <cell r="L311">
            <v>6000</v>
          </cell>
        </row>
        <row r="312">
          <cell r="E312">
            <v>6.6</v>
          </cell>
          <cell r="F312">
            <v>7</v>
          </cell>
          <cell r="G312">
            <v>45</v>
          </cell>
          <cell r="H312">
            <v>7</v>
          </cell>
          <cell r="K312">
            <v>72</v>
          </cell>
          <cell r="L312">
            <v>6000</v>
          </cell>
        </row>
        <row r="313">
          <cell r="E313">
            <v>6.6</v>
          </cell>
          <cell r="F313">
            <v>7</v>
          </cell>
          <cell r="G313">
            <v>45</v>
          </cell>
          <cell r="H313">
            <v>7</v>
          </cell>
          <cell r="K313">
            <v>72</v>
          </cell>
          <cell r="L313">
            <v>6000</v>
          </cell>
        </row>
        <row r="314">
          <cell r="E314">
            <v>8.4</v>
          </cell>
          <cell r="F314">
            <v>9</v>
          </cell>
          <cell r="G314">
            <v>30</v>
          </cell>
          <cell r="H314">
            <v>3</v>
          </cell>
          <cell r="K314">
            <v>65</v>
          </cell>
          <cell r="L314">
            <v>5000</v>
          </cell>
        </row>
        <row r="315">
          <cell r="E315">
            <v>8.4</v>
          </cell>
          <cell r="F315">
            <v>9</v>
          </cell>
          <cell r="G315">
            <v>30</v>
          </cell>
          <cell r="H315">
            <v>3</v>
          </cell>
          <cell r="K315">
            <v>65</v>
          </cell>
          <cell r="L315">
            <v>5000</v>
          </cell>
        </row>
        <row r="316">
          <cell r="E316">
            <v>8.4</v>
          </cell>
          <cell r="F316">
            <v>9</v>
          </cell>
          <cell r="G316">
            <v>30</v>
          </cell>
          <cell r="H316">
            <v>3</v>
          </cell>
          <cell r="K316">
            <v>65</v>
          </cell>
          <cell r="L316">
            <v>5000</v>
          </cell>
        </row>
        <row r="317">
          <cell r="E317">
            <v>8.3000000000000007</v>
          </cell>
          <cell r="F317">
            <v>9</v>
          </cell>
          <cell r="G317">
            <v>30</v>
          </cell>
          <cell r="H317">
            <v>3</v>
          </cell>
          <cell r="K317">
            <v>65</v>
          </cell>
          <cell r="L317">
            <v>5000</v>
          </cell>
        </row>
        <row r="318">
          <cell r="E318">
            <v>8.5</v>
          </cell>
          <cell r="F318">
            <v>9</v>
          </cell>
          <cell r="G318">
            <v>30</v>
          </cell>
          <cell r="H318">
            <v>3</v>
          </cell>
          <cell r="K318">
            <v>65</v>
          </cell>
          <cell r="L318">
            <v>5000</v>
          </cell>
        </row>
        <row r="319">
          <cell r="E319">
            <v>8.5</v>
          </cell>
          <cell r="F319">
            <v>9</v>
          </cell>
          <cell r="G319">
            <v>30</v>
          </cell>
          <cell r="H319">
            <v>3</v>
          </cell>
          <cell r="K319">
            <v>65</v>
          </cell>
          <cell r="L319">
            <v>5000</v>
          </cell>
        </row>
        <row r="320">
          <cell r="E320">
            <v>8.4</v>
          </cell>
          <cell r="F320">
            <v>9</v>
          </cell>
          <cell r="G320">
            <v>30</v>
          </cell>
          <cell r="H320">
            <v>3</v>
          </cell>
          <cell r="K320">
            <v>65</v>
          </cell>
          <cell r="L320">
            <v>5000</v>
          </cell>
        </row>
        <row r="321">
          <cell r="E321">
            <v>8.4</v>
          </cell>
          <cell r="F321">
            <v>9</v>
          </cell>
          <cell r="G321">
            <v>30</v>
          </cell>
          <cell r="H321">
            <v>3</v>
          </cell>
          <cell r="K321">
            <v>65</v>
          </cell>
          <cell r="L321">
            <v>5000</v>
          </cell>
        </row>
        <row r="322">
          <cell r="E322">
            <v>8.5</v>
          </cell>
          <cell r="F322">
            <v>9</v>
          </cell>
          <cell r="G322">
            <v>30</v>
          </cell>
          <cell r="H322">
            <v>3</v>
          </cell>
          <cell r="K322">
            <v>65</v>
          </cell>
          <cell r="L322">
            <v>5000</v>
          </cell>
        </row>
        <row r="323">
          <cell r="E323">
            <v>8.4</v>
          </cell>
          <cell r="F323">
            <v>9</v>
          </cell>
          <cell r="G323">
            <v>30</v>
          </cell>
          <cell r="H323">
            <v>3</v>
          </cell>
          <cell r="K323">
            <v>65</v>
          </cell>
          <cell r="L323">
            <v>5000</v>
          </cell>
        </row>
        <row r="324">
          <cell r="E324">
            <v>8.4</v>
          </cell>
          <cell r="F324">
            <v>9</v>
          </cell>
          <cell r="G324">
            <v>30</v>
          </cell>
          <cell r="H324">
            <v>3</v>
          </cell>
          <cell r="K324">
            <v>65</v>
          </cell>
          <cell r="L324">
            <v>5000</v>
          </cell>
        </row>
        <row r="325">
          <cell r="E325">
            <v>8.5</v>
          </cell>
          <cell r="F325">
            <v>9</v>
          </cell>
          <cell r="G325">
            <v>30</v>
          </cell>
          <cell r="H325">
            <v>3</v>
          </cell>
          <cell r="K325">
            <v>65</v>
          </cell>
          <cell r="L325">
            <v>5000</v>
          </cell>
        </row>
        <row r="326">
          <cell r="E326">
            <v>8.3000000000000007</v>
          </cell>
          <cell r="F326">
            <v>9</v>
          </cell>
          <cell r="G326">
            <v>30</v>
          </cell>
          <cell r="H326">
            <v>3</v>
          </cell>
          <cell r="K326">
            <v>65</v>
          </cell>
          <cell r="L326">
            <v>5000</v>
          </cell>
        </row>
        <row r="327">
          <cell r="E327">
            <v>8.5</v>
          </cell>
          <cell r="F327">
            <v>9</v>
          </cell>
          <cell r="G327">
            <v>30</v>
          </cell>
          <cell r="H327">
            <v>3</v>
          </cell>
          <cell r="K327">
            <v>65</v>
          </cell>
          <cell r="L327">
            <v>5000</v>
          </cell>
        </row>
        <row r="328">
          <cell r="E328">
            <v>8.3000000000000007</v>
          </cell>
          <cell r="F328">
            <v>9</v>
          </cell>
          <cell r="G328">
            <v>30</v>
          </cell>
          <cell r="H328">
            <v>3</v>
          </cell>
          <cell r="K328">
            <v>65</v>
          </cell>
          <cell r="L328">
            <v>5000</v>
          </cell>
        </row>
        <row r="329">
          <cell r="E329">
            <v>8.5</v>
          </cell>
          <cell r="F329">
            <v>9</v>
          </cell>
          <cell r="G329">
            <v>30</v>
          </cell>
          <cell r="H329">
            <v>3</v>
          </cell>
          <cell r="K329">
            <v>65</v>
          </cell>
          <cell r="L329">
            <v>5000</v>
          </cell>
        </row>
        <row r="330">
          <cell r="E330">
            <v>8.3000000000000007</v>
          </cell>
          <cell r="F330">
            <v>9</v>
          </cell>
          <cell r="G330">
            <v>30</v>
          </cell>
          <cell r="H330">
            <v>3</v>
          </cell>
          <cell r="K330">
            <v>65</v>
          </cell>
          <cell r="L330">
            <v>5000</v>
          </cell>
        </row>
        <row r="331">
          <cell r="E331">
            <v>8.5</v>
          </cell>
          <cell r="F331">
            <v>9</v>
          </cell>
          <cell r="G331">
            <v>30</v>
          </cell>
          <cell r="H331">
            <v>3</v>
          </cell>
          <cell r="K331">
            <v>65</v>
          </cell>
          <cell r="L331">
            <v>5000</v>
          </cell>
        </row>
        <row r="332">
          <cell r="E332">
            <v>8.5</v>
          </cell>
          <cell r="F332">
            <v>9</v>
          </cell>
          <cell r="G332">
            <v>30</v>
          </cell>
          <cell r="H332">
            <v>3</v>
          </cell>
          <cell r="K332">
            <v>65</v>
          </cell>
          <cell r="L332">
            <v>5000</v>
          </cell>
        </row>
        <row r="333">
          <cell r="E333">
            <v>8.4</v>
          </cell>
          <cell r="F333">
            <v>9</v>
          </cell>
          <cell r="G333">
            <v>30</v>
          </cell>
          <cell r="H333">
            <v>3</v>
          </cell>
          <cell r="K333">
            <v>65</v>
          </cell>
          <cell r="L333">
            <v>5000</v>
          </cell>
        </row>
        <row r="334">
          <cell r="E334">
            <v>8.4</v>
          </cell>
          <cell r="F334">
            <v>9</v>
          </cell>
          <cell r="G334">
            <v>30</v>
          </cell>
          <cell r="H334">
            <v>3</v>
          </cell>
          <cell r="K334">
            <v>65</v>
          </cell>
          <cell r="L334">
            <v>5000</v>
          </cell>
        </row>
        <row r="335">
          <cell r="E335">
            <v>8.4</v>
          </cell>
          <cell r="F335">
            <v>9</v>
          </cell>
          <cell r="G335">
            <v>30</v>
          </cell>
          <cell r="H335">
            <v>3</v>
          </cell>
          <cell r="K335">
            <v>65</v>
          </cell>
          <cell r="L335">
            <v>5000</v>
          </cell>
        </row>
        <row r="336">
          <cell r="E336">
            <v>8.4</v>
          </cell>
          <cell r="F336">
            <v>9</v>
          </cell>
          <cell r="G336">
            <v>30</v>
          </cell>
          <cell r="H336">
            <v>3</v>
          </cell>
          <cell r="K336">
            <v>65</v>
          </cell>
          <cell r="L336">
            <v>5000</v>
          </cell>
        </row>
        <row r="337">
          <cell r="E337">
            <v>8.4</v>
          </cell>
          <cell r="F337">
            <v>9</v>
          </cell>
          <cell r="G337">
            <v>30</v>
          </cell>
          <cell r="H337">
            <v>3</v>
          </cell>
          <cell r="K337">
            <v>65</v>
          </cell>
          <cell r="L337">
            <v>5000</v>
          </cell>
        </row>
        <row r="338">
          <cell r="E338">
            <v>8.4</v>
          </cell>
          <cell r="F338">
            <v>9</v>
          </cell>
          <cell r="G338">
            <v>30</v>
          </cell>
          <cell r="H338">
            <v>3</v>
          </cell>
          <cell r="K338">
            <v>65</v>
          </cell>
          <cell r="L338">
            <v>5000</v>
          </cell>
        </row>
        <row r="339">
          <cell r="E339">
            <v>8.4</v>
          </cell>
          <cell r="F339">
            <v>9</v>
          </cell>
          <cell r="G339">
            <v>30</v>
          </cell>
          <cell r="H339">
            <v>3</v>
          </cell>
          <cell r="K339">
            <v>65</v>
          </cell>
          <cell r="L339">
            <v>5000</v>
          </cell>
        </row>
        <row r="340">
          <cell r="E340">
            <v>8.5</v>
          </cell>
          <cell r="F340">
            <v>9</v>
          </cell>
          <cell r="G340">
            <v>30</v>
          </cell>
          <cell r="H340">
            <v>3</v>
          </cell>
          <cell r="K340">
            <v>65</v>
          </cell>
          <cell r="L340">
            <v>5000</v>
          </cell>
        </row>
        <row r="341">
          <cell r="E341">
            <v>8.1</v>
          </cell>
          <cell r="F341">
            <v>9</v>
          </cell>
          <cell r="G341">
            <v>75</v>
          </cell>
          <cell r="H341">
            <v>4</v>
          </cell>
          <cell r="K341">
            <v>72</v>
          </cell>
          <cell r="L341">
            <v>5000</v>
          </cell>
        </row>
        <row r="342">
          <cell r="E342">
            <v>8.1</v>
          </cell>
          <cell r="F342">
            <v>9</v>
          </cell>
          <cell r="G342">
            <v>75</v>
          </cell>
          <cell r="H342">
            <v>4</v>
          </cell>
          <cell r="K342">
            <v>72</v>
          </cell>
          <cell r="L342">
            <v>5000</v>
          </cell>
        </row>
        <row r="343">
          <cell r="E343">
            <v>8.1999999999999993</v>
          </cell>
          <cell r="F343">
            <v>9</v>
          </cell>
          <cell r="G343">
            <v>90</v>
          </cell>
          <cell r="H343">
            <v>3</v>
          </cell>
          <cell r="K343">
            <v>65</v>
          </cell>
          <cell r="L343">
            <v>10000</v>
          </cell>
        </row>
        <row r="344">
          <cell r="E344">
            <v>8.1999999999999993</v>
          </cell>
          <cell r="F344">
            <v>9</v>
          </cell>
          <cell r="G344">
            <v>90</v>
          </cell>
          <cell r="H344">
            <v>3</v>
          </cell>
          <cell r="K344">
            <v>65</v>
          </cell>
          <cell r="L344">
            <v>10000</v>
          </cell>
        </row>
        <row r="345">
          <cell r="E345">
            <v>8.1</v>
          </cell>
          <cell r="F345">
            <v>9</v>
          </cell>
          <cell r="G345">
            <v>75</v>
          </cell>
          <cell r="H345">
            <v>3</v>
          </cell>
          <cell r="K345">
            <v>68</v>
          </cell>
          <cell r="L345">
            <v>7000</v>
          </cell>
        </row>
        <row r="346">
          <cell r="E346">
            <v>8.1999999999999993</v>
          </cell>
          <cell r="F346">
            <v>9</v>
          </cell>
          <cell r="G346">
            <v>75</v>
          </cell>
          <cell r="H346">
            <v>3</v>
          </cell>
          <cell r="K346">
            <v>68</v>
          </cell>
          <cell r="L346">
            <v>7000</v>
          </cell>
        </row>
        <row r="347">
          <cell r="E347">
            <v>8.1999999999999993</v>
          </cell>
          <cell r="F347">
            <v>9</v>
          </cell>
          <cell r="G347">
            <v>75</v>
          </cell>
          <cell r="H347">
            <v>3</v>
          </cell>
          <cell r="K347">
            <v>68</v>
          </cell>
          <cell r="L347">
            <v>7000</v>
          </cell>
        </row>
        <row r="348">
          <cell r="E348">
            <v>8.1999999999999993</v>
          </cell>
          <cell r="F348">
            <v>9</v>
          </cell>
          <cell r="G348">
            <v>75</v>
          </cell>
          <cell r="H348">
            <v>3</v>
          </cell>
          <cell r="K348">
            <v>68</v>
          </cell>
          <cell r="L348">
            <v>7000</v>
          </cell>
        </row>
        <row r="349">
          <cell r="E349">
            <v>8.1999999999999993</v>
          </cell>
          <cell r="F349">
            <v>9</v>
          </cell>
          <cell r="G349">
            <v>75</v>
          </cell>
          <cell r="H349">
            <v>3</v>
          </cell>
          <cell r="K349">
            <v>68</v>
          </cell>
          <cell r="L349">
            <v>7000</v>
          </cell>
        </row>
        <row r="350">
          <cell r="E350">
            <v>8.1999999999999993</v>
          </cell>
          <cell r="F350">
            <v>9</v>
          </cell>
          <cell r="G350">
            <v>75</v>
          </cell>
          <cell r="H350">
            <v>3</v>
          </cell>
          <cell r="K350">
            <v>68</v>
          </cell>
          <cell r="L350">
            <v>7000</v>
          </cell>
        </row>
        <row r="351">
          <cell r="E351">
            <v>8.1</v>
          </cell>
          <cell r="F351">
            <v>9</v>
          </cell>
          <cell r="G351">
            <v>75</v>
          </cell>
          <cell r="H351">
            <v>3</v>
          </cell>
          <cell r="K351">
            <v>68</v>
          </cell>
          <cell r="L351">
            <v>7000</v>
          </cell>
        </row>
        <row r="352">
          <cell r="E352">
            <v>8.1</v>
          </cell>
          <cell r="F352">
            <v>9</v>
          </cell>
          <cell r="G352">
            <v>75</v>
          </cell>
          <cell r="H352">
            <v>3</v>
          </cell>
          <cell r="K352">
            <v>68</v>
          </cell>
          <cell r="L352">
            <v>7000</v>
          </cell>
        </row>
        <row r="353">
          <cell r="E353">
            <v>8.1</v>
          </cell>
          <cell r="F353">
            <v>9</v>
          </cell>
          <cell r="G353">
            <v>75</v>
          </cell>
          <cell r="H353">
            <v>3</v>
          </cell>
          <cell r="K353">
            <v>68</v>
          </cell>
          <cell r="L353">
            <v>7000</v>
          </cell>
        </row>
        <row r="354">
          <cell r="E354">
            <v>8</v>
          </cell>
          <cell r="F354">
            <v>9</v>
          </cell>
          <cell r="G354">
            <v>75</v>
          </cell>
          <cell r="H354">
            <v>3</v>
          </cell>
          <cell r="K354">
            <v>68</v>
          </cell>
          <cell r="L354">
            <v>7000</v>
          </cell>
        </row>
        <row r="355">
          <cell r="E355">
            <v>8</v>
          </cell>
          <cell r="F355">
            <v>9</v>
          </cell>
          <cell r="G355">
            <v>75</v>
          </cell>
          <cell r="H355">
            <v>3</v>
          </cell>
          <cell r="K355">
            <v>68</v>
          </cell>
          <cell r="L355">
            <v>7000</v>
          </cell>
        </row>
        <row r="356">
          <cell r="E356">
            <v>8</v>
          </cell>
          <cell r="F356">
            <v>9</v>
          </cell>
          <cell r="G356">
            <v>75</v>
          </cell>
          <cell r="H356">
            <v>3</v>
          </cell>
          <cell r="K356">
            <v>68</v>
          </cell>
          <cell r="L356">
            <v>7000</v>
          </cell>
        </row>
        <row r="357">
          <cell r="E357">
            <v>8</v>
          </cell>
          <cell r="F357">
            <v>9</v>
          </cell>
          <cell r="G357">
            <v>75</v>
          </cell>
          <cell r="H357">
            <v>3</v>
          </cell>
          <cell r="K357">
            <v>68</v>
          </cell>
          <cell r="L357">
            <v>7000</v>
          </cell>
        </row>
        <row r="358">
          <cell r="E358">
            <v>8</v>
          </cell>
          <cell r="F358">
            <v>9</v>
          </cell>
          <cell r="G358">
            <v>75</v>
          </cell>
          <cell r="H358">
            <v>3</v>
          </cell>
          <cell r="K358">
            <v>68</v>
          </cell>
          <cell r="L358">
            <v>7000</v>
          </cell>
        </row>
        <row r="359">
          <cell r="E359">
            <v>8</v>
          </cell>
          <cell r="F359">
            <v>9</v>
          </cell>
          <cell r="G359">
            <v>75</v>
          </cell>
          <cell r="H359">
            <v>3</v>
          </cell>
          <cell r="K359">
            <v>68</v>
          </cell>
          <cell r="L359">
            <v>7000</v>
          </cell>
        </row>
        <row r="360">
          <cell r="E360">
            <v>8</v>
          </cell>
          <cell r="F360">
            <v>9</v>
          </cell>
          <cell r="G360">
            <v>75</v>
          </cell>
          <cell r="H360">
            <v>3</v>
          </cell>
          <cell r="K360">
            <v>68</v>
          </cell>
          <cell r="L360">
            <v>7000</v>
          </cell>
        </row>
        <row r="361">
          <cell r="E361">
            <v>8.1</v>
          </cell>
          <cell r="F361">
            <v>9</v>
          </cell>
          <cell r="G361">
            <v>75</v>
          </cell>
          <cell r="H361">
            <v>3</v>
          </cell>
          <cell r="K361">
            <v>68</v>
          </cell>
          <cell r="L361">
            <v>7000</v>
          </cell>
        </row>
        <row r="362">
          <cell r="E362">
            <v>8.1999999999999993</v>
          </cell>
          <cell r="F362">
            <v>9</v>
          </cell>
          <cell r="G362">
            <v>75</v>
          </cell>
          <cell r="H362">
            <v>3</v>
          </cell>
          <cell r="K362">
            <v>68</v>
          </cell>
          <cell r="L362">
            <v>7000</v>
          </cell>
        </row>
        <row r="363">
          <cell r="E363">
            <v>8.1999999999999993</v>
          </cell>
          <cell r="F363">
            <v>9</v>
          </cell>
          <cell r="G363">
            <v>75</v>
          </cell>
          <cell r="H363">
            <v>3</v>
          </cell>
          <cell r="K363">
            <v>68</v>
          </cell>
          <cell r="L363">
            <v>7000</v>
          </cell>
        </row>
        <row r="364">
          <cell r="E364">
            <v>8.1999999999999993</v>
          </cell>
          <cell r="F364">
            <v>9</v>
          </cell>
          <cell r="G364">
            <v>75</v>
          </cell>
          <cell r="H364">
            <v>3</v>
          </cell>
          <cell r="K364">
            <v>68</v>
          </cell>
          <cell r="L364">
            <v>7000</v>
          </cell>
        </row>
        <row r="365">
          <cell r="E365">
            <v>8.1999999999999993</v>
          </cell>
          <cell r="F365">
            <v>9</v>
          </cell>
          <cell r="G365">
            <v>75</v>
          </cell>
          <cell r="H365">
            <v>3</v>
          </cell>
          <cell r="K365">
            <v>68</v>
          </cell>
          <cell r="L365">
            <v>7000</v>
          </cell>
        </row>
        <row r="366">
          <cell r="E366">
            <v>8</v>
          </cell>
          <cell r="F366">
            <v>9</v>
          </cell>
          <cell r="G366">
            <v>75</v>
          </cell>
          <cell r="H366">
            <v>3</v>
          </cell>
          <cell r="K366">
            <v>68</v>
          </cell>
          <cell r="L366">
            <v>7000</v>
          </cell>
        </row>
        <row r="367">
          <cell r="E367">
            <v>8</v>
          </cell>
          <cell r="F367">
            <v>9</v>
          </cell>
          <cell r="G367">
            <v>75</v>
          </cell>
          <cell r="H367">
            <v>3</v>
          </cell>
          <cell r="K367">
            <v>68</v>
          </cell>
          <cell r="L367">
            <v>7000</v>
          </cell>
        </row>
        <row r="368">
          <cell r="E368">
            <v>8.1</v>
          </cell>
          <cell r="F368">
            <v>9</v>
          </cell>
          <cell r="G368">
            <v>75</v>
          </cell>
          <cell r="H368">
            <v>3</v>
          </cell>
          <cell r="K368">
            <v>68</v>
          </cell>
          <cell r="L368">
            <v>7000</v>
          </cell>
        </row>
        <row r="369">
          <cell r="E369">
            <v>8</v>
          </cell>
          <cell r="F369">
            <v>9</v>
          </cell>
          <cell r="G369">
            <v>75</v>
          </cell>
          <cell r="H369">
            <v>3</v>
          </cell>
          <cell r="K369">
            <v>68</v>
          </cell>
          <cell r="L369">
            <v>7000</v>
          </cell>
        </row>
        <row r="370">
          <cell r="E370">
            <v>8.1</v>
          </cell>
          <cell r="F370">
            <v>9</v>
          </cell>
          <cell r="G370">
            <v>75</v>
          </cell>
          <cell r="H370">
            <v>3</v>
          </cell>
          <cell r="K370">
            <v>68</v>
          </cell>
          <cell r="L370">
            <v>7000</v>
          </cell>
        </row>
        <row r="371">
          <cell r="E371">
            <v>8.1</v>
          </cell>
          <cell r="F371">
            <v>9</v>
          </cell>
          <cell r="G371">
            <v>75</v>
          </cell>
          <cell r="H371">
            <v>3</v>
          </cell>
          <cell r="K371">
            <v>68</v>
          </cell>
          <cell r="L371">
            <v>7000</v>
          </cell>
        </row>
        <row r="372">
          <cell r="E372">
            <v>8</v>
          </cell>
          <cell r="F372">
            <v>9</v>
          </cell>
          <cell r="G372">
            <v>75</v>
          </cell>
          <cell r="H372">
            <v>3</v>
          </cell>
          <cell r="K372">
            <v>68</v>
          </cell>
          <cell r="L372">
            <v>7000</v>
          </cell>
        </row>
        <row r="373">
          <cell r="E373">
            <v>8.1</v>
          </cell>
          <cell r="F373">
            <v>9</v>
          </cell>
          <cell r="G373">
            <v>75</v>
          </cell>
          <cell r="H373">
            <v>3</v>
          </cell>
          <cell r="K373">
            <v>68</v>
          </cell>
          <cell r="L373">
            <v>7000</v>
          </cell>
        </row>
        <row r="374">
          <cell r="E374">
            <v>8.1</v>
          </cell>
          <cell r="F374">
            <v>9</v>
          </cell>
          <cell r="G374">
            <v>75</v>
          </cell>
          <cell r="H374">
            <v>3</v>
          </cell>
          <cell r="K374">
            <v>68</v>
          </cell>
          <cell r="L374">
            <v>7000</v>
          </cell>
        </row>
        <row r="375">
          <cell r="E375">
            <v>8.1</v>
          </cell>
          <cell r="F375">
            <v>9</v>
          </cell>
          <cell r="G375">
            <v>75</v>
          </cell>
          <cell r="H375">
            <v>3</v>
          </cell>
          <cell r="K375">
            <v>68</v>
          </cell>
          <cell r="L375">
            <v>7000</v>
          </cell>
        </row>
      </sheetData>
      <sheetData sheetId="3">
        <row r="3">
          <cell r="L3">
            <v>5.8</v>
          </cell>
          <cell r="M3">
            <v>2</v>
          </cell>
          <cell r="O3">
            <v>4</v>
          </cell>
          <cell r="P3">
            <v>5</v>
          </cell>
        </row>
        <row r="4">
          <cell r="L4">
            <v>5.9</v>
          </cell>
          <cell r="M4">
            <v>4</v>
          </cell>
          <cell r="O4">
            <v>5</v>
          </cell>
          <cell r="P4">
            <v>7</v>
          </cell>
        </row>
        <row r="5">
          <cell r="L5">
            <v>6</v>
          </cell>
          <cell r="M5">
            <v>31</v>
          </cell>
          <cell r="O5">
            <v>6</v>
          </cell>
          <cell r="P5">
            <v>105</v>
          </cell>
        </row>
        <row r="6">
          <cell r="L6">
            <v>6.1</v>
          </cell>
          <cell r="M6">
            <v>25</v>
          </cell>
          <cell r="O6">
            <v>7</v>
          </cell>
          <cell r="P6">
            <v>77</v>
          </cell>
        </row>
        <row r="7">
          <cell r="L7">
            <v>6.2</v>
          </cell>
          <cell r="M7">
            <v>12</v>
          </cell>
          <cell r="O7">
            <v>8</v>
          </cell>
          <cell r="P7">
            <v>109</v>
          </cell>
        </row>
        <row r="8">
          <cell r="L8">
            <v>6.3</v>
          </cell>
          <cell r="M8">
            <v>13</v>
          </cell>
          <cell r="O8">
            <v>9</v>
          </cell>
          <cell r="P8">
            <v>71</v>
          </cell>
        </row>
        <row r="9">
          <cell r="L9">
            <v>6.4</v>
          </cell>
          <cell r="M9">
            <v>9</v>
          </cell>
        </row>
        <row r="10">
          <cell r="L10">
            <v>6.5</v>
          </cell>
          <cell r="M10">
            <v>26</v>
          </cell>
        </row>
        <row r="11">
          <cell r="L11">
            <v>6.6</v>
          </cell>
          <cell r="M11">
            <v>20</v>
          </cell>
        </row>
        <row r="12">
          <cell r="L12">
            <v>6.7</v>
          </cell>
          <cell r="M12">
            <v>5</v>
          </cell>
        </row>
        <row r="13">
          <cell r="L13">
            <v>6.8</v>
          </cell>
          <cell r="M13">
            <v>5</v>
          </cell>
        </row>
        <row r="14">
          <cell r="L14">
            <v>6.9</v>
          </cell>
          <cell r="M14">
            <v>3</v>
          </cell>
        </row>
        <row r="15">
          <cell r="L15">
            <v>7.1</v>
          </cell>
          <cell r="M15">
            <v>19</v>
          </cell>
        </row>
        <row r="16">
          <cell r="L16">
            <v>7.2</v>
          </cell>
          <cell r="M16">
            <v>36</v>
          </cell>
        </row>
        <row r="17">
          <cell r="L17">
            <v>7.3</v>
          </cell>
          <cell r="M17">
            <v>14</v>
          </cell>
        </row>
        <row r="18">
          <cell r="L18">
            <v>7.4</v>
          </cell>
          <cell r="M18">
            <v>5</v>
          </cell>
        </row>
        <row r="19">
          <cell r="L19">
            <v>7.5</v>
          </cell>
          <cell r="M19">
            <v>5</v>
          </cell>
        </row>
        <row r="20">
          <cell r="L20">
            <v>7.6</v>
          </cell>
          <cell r="M20">
            <v>10</v>
          </cell>
        </row>
        <row r="21">
          <cell r="L21">
            <v>7.7</v>
          </cell>
          <cell r="M21">
            <v>24</v>
          </cell>
        </row>
        <row r="22">
          <cell r="L22">
            <v>7.8</v>
          </cell>
          <cell r="M22">
            <v>28</v>
          </cell>
        </row>
        <row r="23">
          <cell r="L23">
            <v>7.9</v>
          </cell>
          <cell r="M23">
            <v>7</v>
          </cell>
        </row>
        <row r="24">
          <cell r="L24">
            <v>8</v>
          </cell>
          <cell r="M24">
            <v>13</v>
          </cell>
        </row>
        <row r="25">
          <cell r="L25">
            <v>8.1</v>
          </cell>
          <cell r="M25">
            <v>15</v>
          </cell>
        </row>
        <row r="26">
          <cell r="L26">
            <v>8.1999999999999993</v>
          </cell>
          <cell r="M26">
            <v>11</v>
          </cell>
        </row>
        <row r="27">
          <cell r="L27">
            <v>8.3000000000000007</v>
          </cell>
          <cell r="M27">
            <v>5</v>
          </cell>
        </row>
        <row r="28">
          <cell r="L28">
            <v>8.4</v>
          </cell>
          <cell r="M28">
            <v>14</v>
          </cell>
        </row>
        <row r="29">
          <cell r="L29">
            <v>8.5</v>
          </cell>
          <cell r="M29">
            <v>13</v>
          </cell>
        </row>
      </sheetData>
      <sheetData sheetId="4" refreshError="1"/>
      <sheetData sheetId="5" refreshError="1"/>
      <sheetData sheetId="6" refreshError="1"/>
      <sheetData sheetId="7">
        <row r="1">
          <cell r="J1" t="str">
            <v>Stress Level</v>
          </cell>
        </row>
        <row r="2">
          <cell r="I2">
            <v>7.5</v>
          </cell>
          <cell r="J2">
            <v>3</v>
          </cell>
        </row>
        <row r="3">
          <cell r="F3" t="str">
            <v>Female</v>
          </cell>
          <cell r="G3" t="str">
            <v>Male</v>
          </cell>
          <cell r="I3">
            <v>7.5</v>
          </cell>
          <cell r="J3">
            <v>3</v>
          </cell>
        </row>
        <row r="4">
          <cell r="F4">
            <v>185</v>
          </cell>
          <cell r="G4">
            <v>189</v>
          </cell>
          <cell r="I4">
            <v>8</v>
          </cell>
          <cell r="J4">
            <v>3</v>
          </cell>
        </row>
        <row r="5">
          <cell r="I5">
            <v>8</v>
          </cell>
          <cell r="J5">
            <v>3</v>
          </cell>
        </row>
        <row r="6">
          <cell r="I6">
            <v>8.1</v>
          </cell>
          <cell r="J6">
            <v>3</v>
          </cell>
        </row>
        <row r="7">
          <cell r="I7">
            <v>8.1</v>
          </cell>
          <cell r="J7">
            <v>3</v>
          </cell>
        </row>
        <row r="8">
          <cell r="I8">
            <v>8.3000000000000007</v>
          </cell>
          <cell r="J8">
            <v>3</v>
          </cell>
        </row>
        <row r="9">
          <cell r="I9">
            <v>8.5</v>
          </cell>
          <cell r="J9">
            <v>3</v>
          </cell>
        </row>
        <row r="10">
          <cell r="I10">
            <v>8.5</v>
          </cell>
          <cell r="J10">
            <v>3</v>
          </cell>
        </row>
        <row r="11">
          <cell r="I11">
            <v>8.5</v>
          </cell>
          <cell r="J11">
            <v>3</v>
          </cell>
        </row>
        <row r="12">
          <cell r="I12">
            <v>8.5</v>
          </cell>
          <cell r="J12">
            <v>3</v>
          </cell>
          <cell r="S12" t="str">
            <v>Average of Physical Activity Level</v>
          </cell>
        </row>
        <row r="13">
          <cell r="I13">
            <v>8.4</v>
          </cell>
          <cell r="J13">
            <v>3</v>
          </cell>
          <cell r="Q13">
            <v>5.8</v>
          </cell>
          <cell r="R13">
            <v>81</v>
          </cell>
          <cell r="S13">
            <v>32</v>
          </cell>
        </row>
        <row r="14">
          <cell r="I14">
            <v>8.4</v>
          </cell>
          <cell r="J14">
            <v>3</v>
          </cell>
          <cell r="Q14">
            <v>5.9</v>
          </cell>
          <cell r="R14">
            <v>82.5</v>
          </cell>
          <cell r="S14">
            <v>45</v>
          </cell>
        </row>
        <row r="15">
          <cell r="I15">
            <v>8.4</v>
          </cell>
          <cell r="J15">
            <v>3</v>
          </cell>
          <cell r="Q15">
            <v>6</v>
          </cell>
          <cell r="R15">
            <v>73</v>
          </cell>
          <cell r="S15">
            <v>55.161290322580648</v>
          </cell>
        </row>
        <row r="16">
          <cell r="I16">
            <v>8.3000000000000007</v>
          </cell>
          <cell r="J16">
            <v>3</v>
          </cell>
          <cell r="Q16">
            <v>6.1</v>
          </cell>
          <cell r="R16">
            <v>73.92</v>
          </cell>
          <cell r="S16">
            <v>64.56</v>
          </cell>
        </row>
        <row r="17">
          <cell r="I17">
            <v>8.5</v>
          </cell>
          <cell r="J17">
            <v>3</v>
          </cell>
          <cell r="Q17">
            <v>6.2</v>
          </cell>
          <cell r="R17">
            <v>74.166666666666671</v>
          </cell>
          <cell r="S17">
            <v>58.333333333333336</v>
          </cell>
        </row>
        <row r="18">
          <cell r="I18">
            <v>8.5</v>
          </cell>
          <cell r="J18">
            <v>3</v>
          </cell>
          <cell r="Q18">
            <v>6.3</v>
          </cell>
          <cell r="R18">
            <v>72.769230769230774</v>
          </cell>
          <cell r="S18">
            <v>44.615384615384613</v>
          </cell>
        </row>
        <row r="19">
          <cell r="I19">
            <v>8.4</v>
          </cell>
          <cell r="J19">
            <v>3</v>
          </cell>
          <cell r="Q19">
            <v>6.4</v>
          </cell>
          <cell r="R19">
            <v>73.333333333333329</v>
          </cell>
          <cell r="S19">
            <v>42.777777777777779</v>
          </cell>
        </row>
        <row r="20">
          <cell r="I20">
            <v>8.4</v>
          </cell>
          <cell r="J20">
            <v>3</v>
          </cell>
          <cell r="Q20">
            <v>6.5</v>
          </cell>
          <cell r="R20">
            <v>70.769230769230774</v>
          </cell>
          <cell r="S20">
            <v>44.42307692307692</v>
          </cell>
        </row>
        <row r="21">
          <cell r="I21">
            <v>8.5</v>
          </cell>
          <cell r="J21">
            <v>3</v>
          </cell>
          <cell r="Q21">
            <v>6.6</v>
          </cell>
          <cell r="R21">
            <v>67.3</v>
          </cell>
          <cell r="S21">
            <v>44</v>
          </cell>
        </row>
        <row r="22">
          <cell r="I22">
            <v>8.4</v>
          </cell>
          <cell r="J22">
            <v>3</v>
          </cell>
          <cell r="Q22">
            <v>6.7</v>
          </cell>
          <cell r="R22">
            <v>67</v>
          </cell>
          <cell r="S22">
            <v>43</v>
          </cell>
        </row>
        <row r="23">
          <cell r="I23">
            <v>8.4</v>
          </cell>
          <cell r="J23">
            <v>3</v>
          </cell>
          <cell r="Q23">
            <v>6.8</v>
          </cell>
          <cell r="R23">
            <v>72.8</v>
          </cell>
          <cell r="S23">
            <v>39</v>
          </cell>
        </row>
        <row r="24">
          <cell r="I24">
            <v>8.5</v>
          </cell>
          <cell r="J24">
            <v>3</v>
          </cell>
          <cell r="Q24">
            <v>6.9</v>
          </cell>
          <cell r="R24">
            <v>73</v>
          </cell>
          <cell r="S24">
            <v>50.666666666666664</v>
          </cell>
        </row>
        <row r="25">
          <cell r="I25">
            <v>8.3000000000000007</v>
          </cell>
          <cell r="J25">
            <v>3</v>
          </cell>
          <cell r="Q25">
            <v>7.1</v>
          </cell>
          <cell r="R25">
            <v>68.631578947368425</v>
          </cell>
          <cell r="S25">
            <v>59.210526315789473</v>
          </cell>
        </row>
        <row r="26">
          <cell r="I26">
            <v>8.5</v>
          </cell>
          <cell r="J26">
            <v>3</v>
          </cell>
          <cell r="Q26">
            <v>7.2</v>
          </cell>
          <cell r="R26">
            <v>68.111111111111114</v>
          </cell>
          <cell r="S26">
            <v>59.444444444444443</v>
          </cell>
        </row>
        <row r="27">
          <cell r="I27">
            <v>8.3000000000000007</v>
          </cell>
          <cell r="J27">
            <v>3</v>
          </cell>
          <cell r="Q27">
            <v>7.3</v>
          </cell>
          <cell r="R27">
            <v>69.571428571428569</v>
          </cell>
          <cell r="S27">
            <v>61.428571428571431</v>
          </cell>
        </row>
        <row r="28">
          <cell r="I28">
            <v>8.5</v>
          </cell>
          <cell r="J28">
            <v>3</v>
          </cell>
          <cell r="Q28">
            <v>7.4</v>
          </cell>
          <cell r="R28">
            <v>74.400000000000006</v>
          </cell>
          <cell r="S28">
            <v>60</v>
          </cell>
        </row>
        <row r="29">
          <cell r="I29">
            <v>8.3000000000000007</v>
          </cell>
          <cell r="J29">
            <v>3</v>
          </cell>
          <cell r="Q29">
            <v>7.5</v>
          </cell>
          <cell r="R29">
            <v>70</v>
          </cell>
          <cell r="S29">
            <v>54</v>
          </cell>
        </row>
        <row r="30">
          <cell r="I30">
            <v>8.5</v>
          </cell>
          <cell r="J30">
            <v>3</v>
          </cell>
          <cell r="Q30">
            <v>7.6</v>
          </cell>
          <cell r="R30">
            <v>69.8</v>
          </cell>
          <cell r="S30">
            <v>81</v>
          </cell>
        </row>
        <row r="31">
          <cell r="I31">
            <v>8.5</v>
          </cell>
          <cell r="J31">
            <v>3</v>
          </cell>
          <cell r="Q31">
            <v>7.7</v>
          </cell>
          <cell r="R31">
            <v>70</v>
          </cell>
          <cell r="S31">
            <v>81.25</v>
          </cell>
        </row>
        <row r="32">
          <cell r="I32">
            <v>8.4</v>
          </cell>
          <cell r="J32">
            <v>3</v>
          </cell>
          <cell r="Q32">
            <v>7.8</v>
          </cell>
          <cell r="R32">
            <v>69.857142857142861</v>
          </cell>
          <cell r="S32">
            <v>83.75</v>
          </cell>
        </row>
        <row r="33">
          <cell r="I33">
            <v>8.4</v>
          </cell>
          <cell r="J33">
            <v>3</v>
          </cell>
          <cell r="Q33">
            <v>7.9</v>
          </cell>
          <cell r="R33">
            <v>69.285714285714292</v>
          </cell>
          <cell r="S33">
            <v>79.285714285714292</v>
          </cell>
        </row>
        <row r="34">
          <cell r="I34">
            <v>8.4</v>
          </cell>
          <cell r="J34">
            <v>3</v>
          </cell>
          <cell r="Q34">
            <v>8</v>
          </cell>
          <cell r="R34">
            <v>67.84615384615384</v>
          </cell>
          <cell r="S34">
            <v>75.769230769230774</v>
          </cell>
        </row>
        <row r="35">
          <cell r="I35">
            <v>8.4</v>
          </cell>
          <cell r="J35">
            <v>3</v>
          </cell>
          <cell r="Q35">
            <v>8.1</v>
          </cell>
          <cell r="R35">
            <v>70.933333333333337</v>
          </cell>
          <cell r="S35">
            <v>76.333333333333329</v>
          </cell>
        </row>
        <row r="36">
          <cell r="I36">
            <v>8.4</v>
          </cell>
          <cell r="J36">
            <v>3</v>
          </cell>
          <cell r="Q36">
            <v>8.1999999999999993</v>
          </cell>
          <cell r="R36">
            <v>67.454545454545453</v>
          </cell>
          <cell r="S36">
            <v>77.727272727272734</v>
          </cell>
        </row>
        <row r="37">
          <cell r="I37">
            <v>8.4</v>
          </cell>
          <cell r="J37">
            <v>3</v>
          </cell>
          <cell r="Q37">
            <v>8.3000000000000007</v>
          </cell>
          <cell r="R37">
            <v>65</v>
          </cell>
          <cell r="S37">
            <v>30</v>
          </cell>
        </row>
        <row r="38">
          <cell r="I38">
            <v>8.4</v>
          </cell>
          <cell r="J38">
            <v>3</v>
          </cell>
          <cell r="Q38">
            <v>8.4</v>
          </cell>
          <cell r="R38">
            <v>65</v>
          </cell>
          <cell r="S38">
            <v>30</v>
          </cell>
        </row>
        <row r="39">
          <cell r="I39">
            <v>8.5</v>
          </cell>
          <cell r="J39">
            <v>3</v>
          </cell>
          <cell r="Q39">
            <v>8.5</v>
          </cell>
          <cell r="R39">
            <v>65</v>
          </cell>
          <cell r="S39">
            <v>30</v>
          </cell>
        </row>
        <row r="40">
          <cell r="I40">
            <v>8.1999999999999993</v>
          </cell>
          <cell r="J40">
            <v>3</v>
          </cell>
        </row>
        <row r="41">
          <cell r="I41">
            <v>8.1999999999999993</v>
          </cell>
          <cell r="J41">
            <v>3</v>
          </cell>
        </row>
        <row r="42">
          <cell r="I42">
            <v>8.1</v>
          </cell>
          <cell r="J42">
            <v>3</v>
          </cell>
        </row>
        <row r="43">
          <cell r="I43">
            <v>8.1999999999999993</v>
          </cell>
          <cell r="J43">
            <v>3</v>
          </cell>
        </row>
        <row r="44">
          <cell r="I44">
            <v>8.1999999999999993</v>
          </cell>
          <cell r="J44">
            <v>3</v>
          </cell>
        </row>
        <row r="45">
          <cell r="I45">
            <v>8.1999999999999993</v>
          </cell>
          <cell r="J45">
            <v>3</v>
          </cell>
        </row>
        <row r="46">
          <cell r="I46">
            <v>8.1999999999999993</v>
          </cell>
          <cell r="J46">
            <v>3</v>
          </cell>
        </row>
        <row r="47">
          <cell r="I47">
            <v>8.1999999999999993</v>
          </cell>
          <cell r="J47">
            <v>3</v>
          </cell>
        </row>
        <row r="48">
          <cell r="I48">
            <v>8.1</v>
          </cell>
          <cell r="J48">
            <v>3</v>
          </cell>
        </row>
        <row r="49">
          <cell r="I49">
            <v>8.1</v>
          </cell>
          <cell r="J49">
            <v>3</v>
          </cell>
        </row>
        <row r="50">
          <cell r="I50">
            <v>8.1</v>
          </cell>
          <cell r="J50">
            <v>3</v>
          </cell>
        </row>
        <row r="51">
          <cell r="I51">
            <v>8</v>
          </cell>
          <cell r="J51">
            <v>3</v>
          </cell>
        </row>
        <row r="52">
          <cell r="I52">
            <v>8</v>
          </cell>
          <cell r="J52">
            <v>3</v>
          </cell>
        </row>
        <row r="53">
          <cell r="I53">
            <v>8</v>
          </cell>
          <cell r="J53">
            <v>3</v>
          </cell>
        </row>
        <row r="54">
          <cell r="I54">
            <v>8</v>
          </cell>
          <cell r="J54">
            <v>3</v>
          </cell>
        </row>
        <row r="55">
          <cell r="I55">
            <v>8</v>
          </cell>
          <cell r="J55">
            <v>3</v>
          </cell>
        </row>
        <row r="56">
          <cell r="I56">
            <v>8</v>
          </cell>
          <cell r="J56">
            <v>3</v>
          </cell>
        </row>
        <row r="57">
          <cell r="I57">
            <v>8</v>
          </cell>
          <cell r="J57">
            <v>3</v>
          </cell>
        </row>
        <row r="58">
          <cell r="I58">
            <v>8.1</v>
          </cell>
          <cell r="J58">
            <v>3</v>
          </cell>
        </row>
        <row r="59">
          <cell r="I59">
            <v>8.1999999999999993</v>
          </cell>
          <cell r="J59">
            <v>3</v>
          </cell>
        </row>
        <row r="60">
          <cell r="I60">
            <v>8.1999999999999993</v>
          </cell>
          <cell r="J60">
            <v>3</v>
          </cell>
        </row>
        <row r="61">
          <cell r="I61">
            <v>8.1999999999999993</v>
          </cell>
          <cell r="J61">
            <v>3</v>
          </cell>
        </row>
        <row r="62">
          <cell r="I62">
            <v>8.1999999999999993</v>
          </cell>
          <cell r="J62">
            <v>3</v>
          </cell>
        </row>
        <row r="63">
          <cell r="I63">
            <v>8</v>
          </cell>
          <cell r="J63">
            <v>3</v>
          </cell>
        </row>
        <row r="64">
          <cell r="I64">
            <v>8</v>
          </cell>
          <cell r="J64">
            <v>3</v>
          </cell>
        </row>
        <row r="65">
          <cell r="I65">
            <v>8.1</v>
          </cell>
          <cell r="J65">
            <v>3</v>
          </cell>
        </row>
        <row r="66">
          <cell r="I66">
            <v>8</v>
          </cell>
          <cell r="J66">
            <v>3</v>
          </cell>
        </row>
        <row r="67">
          <cell r="I67">
            <v>8.1</v>
          </cell>
          <cell r="J67">
            <v>3</v>
          </cell>
        </row>
        <row r="68">
          <cell r="I68">
            <v>8.1</v>
          </cell>
          <cell r="J68">
            <v>3</v>
          </cell>
        </row>
        <row r="69">
          <cell r="I69">
            <v>8</v>
          </cell>
          <cell r="J69">
            <v>3</v>
          </cell>
        </row>
        <row r="70">
          <cell r="I70">
            <v>8.1</v>
          </cell>
          <cell r="J70">
            <v>3</v>
          </cell>
        </row>
        <row r="71">
          <cell r="I71">
            <v>8.1</v>
          </cell>
          <cell r="J71">
            <v>3</v>
          </cell>
        </row>
        <row r="72">
          <cell r="I72">
            <v>8.1</v>
          </cell>
          <cell r="J72">
            <v>3</v>
          </cell>
        </row>
        <row r="73">
          <cell r="I73">
            <v>7.9</v>
          </cell>
          <cell r="J73">
            <v>4</v>
          </cell>
        </row>
        <row r="74">
          <cell r="I74">
            <v>7.2</v>
          </cell>
          <cell r="J74">
            <v>4</v>
          </cell>
        </row>
        <row r="75">
          <cell r="I75">
            <v>7.2</v>
          </cell>
          <cell r="J75">
            <v>4</v>
          </cell>
        </row>
        <row r="76">
          <cell r="I76">
            <v>7.2</v>
          </cell>
          <cell r="J76">
            <v>4</v>
          </cell>
        </row>
        <row r="77">
          <cell r="I77">
            <v>7.3</v>
          </cell>
          <cell r="J77">
            <v>4</v>
          </cell>
        </row>
        <row r="78">
          <cell r="I78">
            <v>7.3</v>
          </cell>
          <cell r="J78">
            <v>4</v>
          </cell>
        </row>
        <row r="79">
          <cell r="I79">
            <v>7.3</v>
          </cell>
          <cell r="J79">
            <v>4</v>
          </cell>
        </row>
        <row r="80">
          <cell r="I80">
            <v>7.3</v>
          </cell>
          <cell r="J80">
            <v>4</v>
          </cell>
        </row>
        <row r="81">
          <cell r="I81">
            <v>7.2</v>
          </cell>
          <cell r="J81">
            <v>4</v>
          </cell>
        </row>
        <row r="82">
          <cell r="I82">
            <v>7.1</v>
          </cell>
          <cell r="J82">
            <v>4</v>
          </cell>
        </row>
        <row r="83">
          <cell r="I83">
            <v>7.2</v>
          </cell>
          <cell r="J83">
            <v>4</v>
          </cell>
        </row>
        <row r="84">
          <cell r="I84">
            <v>7.1</v>
          </cell>
          <cell r="J84">
            <v>4</v>
          </cell>
        </row>
        <row r="85">
          <cell r="I85">
            <v>7.1</v>
          </cell>
          <cell r="J85">
            <v>4</v>
          </cell>
        </row>
        <row r="86">
          <cell r="I86">
            <v>7.1</v>
          </cell>
          <cell r="J86">
            <v>4</v>
          </cell>
        </row>
        <row r="87">
          <cell r="I87">
            <v>7.2</v>
          </cell>
          <cell r="J87">
            <v>4</v>
          </cell>
        </row>
        <row r="88">
          <cell r="I88">
            <v>7.2</v>
          </cell>
          <cell r="J88">
            <v>4</v>
          </cell>
        </row>
        <row r="89">
          <cell r="I89">
            <v>7.2</v>
          </cell>
          <cell r="J89">
            <v>4</v>
          </cell>
        </row>
        <row r="90">
          <cell r="I90">
            <v>7.2</v>
          </cell>
          <cell r="J90">
            <v>4</v>
          </cell>
        </row>
        <row r="91">
          <cell r="I91">
            <v>7.8</v>
          </cell>
          <cell r="J91">
            <v>4</v>
          </cell>
        </row>
        <row r="92">
          <cell r="I92">
            <v>7.8</v>
          </cell>
          <cell r="J92">
            <v>4</v>
          </cell>
        </row>
        <row r="93">
          <cell r="I93">
            <v>7.2</v>
          </cell>
          <cell r="J93">
            <v>4</v>
          </cell>
        </row>
        <row r="94">
          <cell r="I94">
            <v>7.2</v>
          </cell>
          <cell r="J94">
            <v>4</v>
          </cell>
        </row>
        <row r="95">
          <cell r="I95">
            <v>7.2</v>
          </cell>
          <cell r="J95">
            <v>4</v>
          </cell>
        </row>
        <row r="96">
          <cell r="I96">
            <v>7.2</v>
          </cell>
          <cell r="J96">
            <v>4</v>
          </cell>
        </row>
        <row r="97">
          <cell r="I97">
            <v>7.2</v>
          </cell>
          <cell r="J97">
            <v>4</v>
          </cell>
        </row>
        <row r="98">
          <cell r="I98">
            <v>7.2</v>
          </cell>
          <cell r="J98">
            <v>4</v>
          </cell>
        </row>
        <row r="99">
          <cell r="I99">
            <v>7.2</v>
          </cell>
          <cell r="J99">
            <v>4</v>
          </cell>
        </row>
        <row r="100">
          <cell r="I100">
            <v>7.2</v>
          </cell>
          <cell r="J100">
            <v>4</v>
          </cell>
        </row>
        <row r="101">
          <cell r="I101">
            <v>7.2</v>
          </cell>
          <cell r="J101">
            <v>4</v>
          </cell>
        </row>
        <row r="102">
          <cell r="I102">
            <v>7.2</v>
          </cell>
          <cell r="J102">
            <v>4</v>
          </cell>
        </row>
        <row r="103">
          <cell r="I103">
            <v>7.2</v>
          </cell>
          <cell r="J103">
            <v>4</v>
          </cell>
        </row>
        <row r="104">
          <cell r="I104">
            <v>7.2</v>
          </cell>
          <cell r="J104">
            <v>4</v>
          </cell>
        </row>
        <row r="105">
          <cell r="I105">
            <v>7.2</v>
          </cell>
          <cell r="J105">
            <v>4</v>
          </cell>
        </row>
        <row r="106">
          <cell r="I106">
            <v>7.5</v>
          </cell>
          <cell r="J106">
            <v>4</v>
          </cell>
        </row>
        <row r="107">
          <cell r="I107">
            <v>7.1</v>
          </cell>
          <cell r="J107">
            <v>4</v>
          </cell>
        </row>
        <row r="108">
          <cell r="I108">
            <v>7.1</v>
          </cell>
          <cell r="J108">
            <v>4</v>
          </cell>
        </row>
        <row r="109">
          <cell r="I109">
            <v>7.1</v>
          </cell>
          <cell r="J109">
            <v>4</v>
          </cell>
        </row>
        <row r="110">
          <cell r="I110">
            <v>7.1</v>
          </cell>
          <cell r="J110">
            <v>4</v>
          </cell>
        </row>
        <row r="111">
          <cell r="I111">
            <v>7.1</v>
          </cell>
          <cell r="J111">
            <v>4</v>
          </cell>
        </row>
        <row r="112">
          <cell r="I112">
            <v>7.1</v>
          </cell>
          <cell r="J112">
            <v>4</v>
          </cell>
        </row>
        <row r="113">
          <cell r="I113">
            <v>7.1</v>
          </cell>
          <cell r="J113">
            <v>4</v>
          </cell>
        </row>
        <row r="114">
          <cell r="I114">
            <v>7.1</v>
          </cell>
          <cell r="J114">
            <v>4</v>
          </cell>
        </row>
        <row r="115">
          <cell r="I115">
            <v>6.7</v>
          </cell>
          <cell r="J115">
            <v>4</v>
          </cell>
        </row>
        <row r="116">
          <cell r="I116">
            <v>6.7</v>
          </cell>
          <cell r="J116">
            <v>4</v>
          </cell>
        </row>
        <row r="117">
          <cell r="I117">
            <v>6.7</v>
          </cell>
          <cell r="J117">
            <v>4</v>
          </cell>
        </row>
        <row r="118">
          <cell r="I118">
            <v>7.6</v>
          </cell>
          <cell r="J118">
            <v>4</v>
          </cell>
        </row>
        <row r="119">
          <cell r="I119">
            <v>6.6</v>
          </cell>
          <cell r="J119">
            <v>4</v>
          </cell>
        </row>
        <row r="120">
          <cell r="I120">
            <v>6.6</v>
          </cell>
          <cell r="J120">
            <v>4</v>
          </cell>
        </row>
        <row r="121">
          <cell r="I121">
            <v>6.6</v>
          </cell>
          <cell r="J121">
            <v>4</v>
          </cell>
        </row>
        <row r="122">
          <cell r="I122">
            <v>6.6</v>
          </cell>
          <cell r="J122">
            <v>4</v>
          </cell>
        </row>
        <row r="123">
          <cell r="I123">
            <v>6.6</v>
          </cell>
          <cell r="J123">
            <v>4</v>
          </cell>
        </row>
        <row r="124">
          <cell r="I124">
            <v>6.6</v>
          </cell>
          <cell r="J124">
            <v>4</v>
          </cell>
        </row>
        <row r="125">
          <cell r="I125">
            <v>6.6</v>
          </cell>
          <cell r="J125">
            <v>4</v>
          </cell>
        </row>
        <row r="126">
          <cell r="I126">
            <v>6.5</v>
          </cell>
          <cell r="J126">
            <v>4</v>
          </cell>
        </row>
        <row r="127">
          <cell r="I127">
            <v>6.5</v>
          </cell>
          <cell r="J127">
            <v>4</v>
          </cell>
        </row>
        <row r="128">
          <cell r="I128">
            <v>6.5</v>
          </cell>
          <cell r="J128">
            <v>4</v>
          </cell>
        </row>
        <row r="129">
          <cell r="I129">
            <v>6.5</v>
          </cell>
          <cell r="J129">
            <v>4</v>
          </cell>
        </row>
        <row r="130">
          <cell r="I130">
            <v>6.5</v>
          </cell>
          <cell r="J130">
            <v>4</v>
          </cell>
        </row>
        <row r="131">
          <cell r="I131">
            <v>6.5</v>
          </cell>
          <cell r="J131">
            <v>4</v>
          </cell>
        </row>
        <row r="132">
          <cell r="I132">
            <v>6.5</v>
          </cell>
          <cell r="J132">
            <v>4</v>
          </cell>
        </row>
        <row r="133">
          <cell r="I133">
            <v>6.5</v>
          </cell>
          <cell r="J133">
            <v>4</v>
          </cell>
        </row>
        <row r="134">
          <cell r="I134">
            <v>6.6</v>
          </cell>
          <cell r="J134">
            <v>4</v>
          </cell>
        </row>
        <row r="135">
          <cell r="I135">
            <v>6.6</v>
          </cell>
          <cell r="J135">
            <v>4</v>
          </cell>
        </row>
        <row r="136">
          <cell r="I136">
            <v>6.6</v>
          </cell>
          <cell r="J136">
            <v>4</v>
          </cell>
        </row>
        <row r="137">
          <cell r="I137">
            <v>6.6</v>
          </cell>
          <cell r="J137">
            <v>4</v>
          </cell>
        </row>
        <row r="138">
          <cell r="I138">
            <v>6.6</v>
          </cell>
          <cell r="J138">
            <v>4</v>
          </cell>
        </row>
        <row r="139">
          <cell r="I139">
            <v>6.6</v>
          </cell>
          <cell r="J139">
            <v>4</v>
          </cell>
        </row>
        <row r="140">
          <cell r="I140">
            <v>6.6</v>
          </cell>
          <cell r="J140">
            <v>4</v>
          </cell>
        </row>
        <row r="141">
          <cell r="I141">
            <v>8.1</v>
          </cell>
          <cell r="J141">
            <v>4</v>
          </cell>
        </row>
        <row r="142">
          <cell r="I142">
            <v>8.1</v>
          </cell>
          <cell r="J142">
            <v>4</v>
          </cell>
        </row>
        <row r="143">
          <cell r="I143">
            <v>6.7</v>
          </cell>
          <cell r="J143">
            <v>5</v>
          </cell>
        </row>
        <row r="144">
          <cell r="I144">
            <v>6.7</v>
          </cell>
          <cell r="J144">
            <v>5</v>
          </cell>
        </row>
        <row r="145">
          <cell r="I145">
            <v>7.5</v>
          </cell>
          <cell r="J145">
            <v>5</v>
          </cell>
        </row>
        <row r="146">
          <cell r="I146">
            <v>7.5</v>
          </cell>
          <cell r="J146">
            <v>5</v>
          </cell>
        </row>
        <row r="147">
          <cell r="I147">
            <v>7.4</v>
          </cell>
          <cell r="J147">
            <v>5</v>
          </cell>
        </row>
        <row r="148">
          <cell r="I148">
            <v>7.4</v>
          </cell>
          <cell r="J148">
            <v>5</v>
          </cell>
        </row>
        <row r="149">
          <cell r="I149">
            <v>7.4</v>
          </cell>
          <cell r="J149">
            <v>5</v>
          </cell>
        </row>
        <row r="150">
          <cell r="I150">
            <v>7.4</v>
          </cell>
          <cell r="J150">
            <v>5</v>
          </cell>
        </row>
        <row r="151">
          <cell r="I151">
            <v>7.3</v>
          </cell>
          <cell r="J151">
            <v>5</v>
          </cell>
        </row>
        <row r="152">
          <cell r="I152">
            <v>7.3</v>
          </cell>
          <cell r="J152">
            <v>5</v>
          </cell>
        </row>
        <row r="153">
          <cell r="I153">
            <v>7.3</v>
          </cell>
          <cell r="J153">
            <v>5</v>
          </cell>
        </row>
        <row r="154">
          <cell r="I154">
            <v>7.3</v>
          </cell>
          <cell r="J154">
            <v>5</v>
          </cell>
        </row>
        <row r="155">
          <cell r="I155">
            <v>7.3</v>
          </cell>
          <cell r="J155">
            <v>5</v>
          </cell>
        </row>
        <row r="156">
          <cell r="I156">
            <v>7.3</v>
          </cell>
          <cell r="J156">
            <v>5</v>
          </cell>
        </row>
        <row r="157">
          <cell r="I157">
            <v>7.3</v>
          </cell>
          <cell r="J157">
            <v>5</v>
          </cell>
        </row>
        <row r="158">
          <cell r="I158">
            <v>7.1</v>
          </cell>
          <cell r="J158">
            <v>5</v>
          </cell>
        </row>
        <row r="159">
          <cell r="I159">
            <v>7.1</v>
          </cell>
          <cell r="J159">
            <v>5</v>
          </cell>
        </row>
        <row r="160">
          <cell r="I160">
            <v>7.1</v>
          </cell>
          <cell r="J160">
            <v>5</v>
          </cell>
        </row>
        <row r="161">
          <cell r="I161">
            <v>7.1</v>
          </cell>
          <cell r="J161">
            <v>5</v>
          </cell>
        </row>
        <row r="162">
          <cell r="I162">
            <v>7.4</v>
          </cell>
          <cell r="J162">
            <v>5</v>
          </cell>
        </row>
        <row r="163">
          <cell r="I163">
            <v>7.2</v>
          </cell>
          <cell r="J163">
            <v>5</v>
          </cell>
        </row>
        <row r="164">
          <cell r="I164">
            <v>7.2</v>
          </cell>
          <cell r="J164">
            <v>5</v>
          </cell>
        </row>
        <row r="165">
          <cell r="I165">
            <v>7.2</v>
          </cell>
          <cell r="J165">
            <v>5</v>
          </cell>
        </row>
        <row r="166">
          <cell r="I166">
            <v>7.2</v>
          </cell>
          <cell r="J166">
            <v>5</v>
          </cell>
        </row>
        <row r="167">
          <cell r="I167">
            <v>7.2</v>
          </cell>
          <cell r="J167">
            <v>5</v>
          </cell>
        </row>
        <row r="168">
          <cell r="I168">
            <v>7.2</v>
          </cell>
          <cell r="J168">
            <v>5</v>
          </cell>
        </row>
        <row r="169">
          <cell r="I169">
            <v>7.2</v>
          </cell>
          <cell r="J169">
            <v>5</v>
          </cell>
        </row>
        <row r="170">
          <cell r="I170">
            <v>7.2</v>
          </cell>
          <cell r="J170">
            <v>5</v>
          </cell>
        </row>
        <row r="171">
          <cell r="I171">
            <v>7.2</v>
          </cell>
          <cell r="J171">
            <v>5</v>
          </cell>
        </row>
        <row r="172">
          <cell r="I172">
            <v>7.2</v>
          </cell>
          <cell r="J172">
            <v>5</v>
          </cell>
        </row>
        <row r="173">
          <cell r="I173">
            <v>7.2</v>
          </cell>
          <cell r="J173">
            <v>5</v>
          </cell>
        </row>
        <row r="174">
          <cell r="I174">
            <v>7.9</v>
          </cell>
          <cell r="J174">
            <v>5</v>
          </cell>
        </row>
        <row r="175">
          <cell r="I175">
            <v>7.9</v>
          </cell>
          <cell r="J175">
            <v>5</v>
          </cell>
        </row>
        <row r="176">
          <cell r="I176">
            <v>7.6</v>
          </cell>
          <cell r="J176">
            <v>5</v>
          </cell>
        </row>
        <row r="177">
          <cell r="I177">
            <v>7.7</v>
          </cell>
          <cell r="J177">
            <v>5</v>
          </cell>
        </row>
        <row r="178">
          <cell r="I178">
            <v>7.7</v>
          </cell>
          <cell r="J178">
            <v>5</v>
          </cell>
        </row>
        <row r="179">
          <cell r="I179">
            <v>7.7</v>
          </cell>
          <cell r="J179">
            <v>5</v>
          </cell>
        </row>
        <row r="180">
          <cell r="I180">
            <v>7.7</v>
          </cell>
          <cell r="J180">
            <v>5</v>
          </cell>
        </row>
        <row r="181">
          <cell r="I181">
            <v>7.7</v>
          </cell>
          <cell r="J181">
            <v>5</v>
          </cell>
        </row>
        <row r="182">
          <cell r="I182">
            <v>7.6</v>
          </cell>
          <cell r="J182">
            <v>5</v>
          </cell>
        </row>
        <row r="183">
          <cell r="I183">
            <v>7.6</v>
          </cell>
          <cell r="J183">
            <v>5</v>
          </cell>
        </row>
        <row r="184">
          <cell r="I184">
            <v>7.6</v>
          </cell>
          <cell r="J184">
            <v>5</v>
          </cell>
        </row>
        <row r="185">
          <cell r="I185">
            <v>7.8</v>
          </cell>
          <cell r="J185">
            <v>5</v>
          </cell>
        </row>
        <row r="186">
          <cell r="I186">
            <v>7.8</v>
          </cell>
          <cell r="J186">
            <v>5</v>
          </cell>
        </row>
        <row r="187">
          <cell r="I187">
            <v>7.8</v>
          </cell>
          <cell r="J187">
            <v>5</v>
          </cell>
        </row>
        <row r="188">
          <cell r="I188">
            <v>7.8</v>
          </cell>
          <cell r="J188">
            <v>5</v>
          </cell>
        </row>
        <row r="189">
          <cell r="I189">
            <v>7.8</v>
          </cell>
          <cell r="J189">
            <v>5</v>
          </cell>
        </row>
        <row r="190">
          <cell r="I190">
            <v>7.8</v>
          </cell>
          <cell r="J190">
            <v>5</v>
          </cell>
        </row>
        <row r="191">
          <cell r="I191">
            <v>7.8</v>
          </cell>
          <cell r="J191">
            <v>5</v>
          </cell>
        </row>
        <row r="192">
          <cell r="I192">
            <v>7.8</v>
          </cell>
          <cell r="J192">
            <v>5</v>
          </cell>
        </row>
        <row r="193">
          <cell r="I193">
            <v>7.7</v>
          </cell>
          <cell r="J193">
            <v>5</v>
          </cell>
        </row>
        <row r="194">
          <cell r="I194">
            <v>7.7</v>
          </cell>
          <cell r="J194">
            <v>5</v>
          </cell>
        </row>
        <row r="195">
          <cell r="I195">
            <v>7.7</v>
          </cell>
          <cell r="J195">
            <v>5</v>
          </cell>
        </row>
        <row r="196">
          <cell r="I196">
            <v>7.7</v>
          </cell>
          <cell r="J196">
            <v>5</v>
          </cell>
        </row>
        <row r="197">
          <cell r="I197">
            <v>7.8</v>
          </cell>
          <cell r="J197">
            <v>5</v>
          </cell>
        </row>
        <row r="198">
          <cell r="I198">
            <v>7.7</v>
          </cell>
          <cell r="J198">
            <v>5</v>
          </cell>
        </row>
        <row r="199">
          <cell r="I199">
            <v>7.8</v>
          </cell>
          <cell r="J199">
            <v>5</v>
          </cell>
        </row>
        <row r="200">
          <cell r="I200">
            <v>7.8</v>
          </cell>
          <cell r="J200">
            <v>5</v>
          </cell>
        </row>
        <row r="201">
          <cell r="I201">
            <v>7.8</v>
          </cell>
          <cell r="J201">
            <v>5</v>
          </cell>
        </row>
        <row r="202">
          <cell r="I202">
            <v>7.8</v>
          </cell>
          <cell r="J202">
            <v>5</v>
          </cell>
        </row>
        <row r="203">
          <cell r="I203">
            <v>7.8</v>
          </cell>
          <cell r="J203">
            <v>5</v>
          </cell>
        </row>
        <row r="204">
          <cell r="I204">
            <v>7.8</v>
          </cell>
          <cell r="J204">
            <v>5</v>
          </cell>
        </row>
        <row r="205">
          <cell r="I205">
            <v>7.8</v>
          </cell>
          <cell r="J205">
            <v>5</v>
          </cell>
        </row>
        <row r="206">
          <cell r="I206">
            <v>7.8</v>
          </cell>
          <cell r="J206">
            <v>5</v>
          </cell>
        </row>
        <row r="207">
          <cell r="I207">
            <v>6.9</v>
          </cell>
          <cell r="J207">
            <v>5</v>
          </cell>
        </row>
        <row r="208">
          <cell r="I208">
            <v>7.3</v>
          </cell>
          <cell r="J208">
            <v>5</v>
          </cell>
        </row>
        <row r="209">
          <cell r="I209">
            <v>7.3</v>
          </cell>
          <cell r="J209">
            <v>5</v>
          </cell>
        </row>
        <row r="210">
          <cell r="I210">
            <v>6.1</v>
          </cell>
          <cell r="J210">
            <v>6</v>
          </cell>
        </row>
        <row r="211">
          <cell r="I211">
            <v>7.8</v>
          </cell>
          <cell r="J211">
            <v>6</v>
          </cell>
        </row>
        <row r="212">
          <cell r="I212">
            <v>7.8</v>
          </cell>
          <cell r="J212">
            <v>6</v>
          </cell>
        </row>
        <row r="213">
          <cell r="I213">
            <v>7.8</v>
          </cell>
          <cell r="J213">
            <v>6</v>
          </cell>
        </row>
        <row r="214">
          <cell r="I214">
            <v>7.8</v>
          </cell>
          <cell r="J214">
            <v>6</v>
          </cell>
        </row>
        <row r="215">
          <cell r="I215">
            <v>7.6</v>
          </cell>
          <cell r="J215">
            <v>6</v>
          </cell>
        </row>
        <row r="216">
          <cell r="I216">
            <v>7.7</v>
          </cell>
          <cell r="J216">
            <v>6</v>
          </cell>
        </row>
        <row r="217">
          <cell r="I217">
            <v>7.7</v>
          </cell>
          <cell r="J217">
            <v>6</v>
          </cell>
        </row>
        <row r="218">
          <cell r="I218">
            <v>7.7</v>
          </cell>
          <cell r="J218">
            <v>6</v>
          </cell>
        </row>
        <row r="219">
          <cell r="I219">
            <v>7.7</v>
          </cell>
          <cell r="J219">
            <v>6</v>
          </cell>
        </row>
        <row r="220">
          <cell r="I220">
            <v>7.8</v>
          </cell>
          <cell r="J220">
            <v>6</v>
          </cell>
        </row>
        <row r="221">
          <cell r="I221">
            <v>7.9</v>
          </cell>
          <cell r="J221">
            <v>6</v>
          </cell>
        </row>
        <row r="222">
          <cell r="I222">
            <v>7.8</v>
          </cell>
          <cell r="J222">
            <v>6</v>
          </cell>
        </row>
        <row r="223">
          <cell r="I223">
            <v>7.9</v>
          </cell>
          <cell r="J223">
            <v>6</v>
          </cell>
        </row>
        <row r="224">
          <cell r="I224">
            <v>7.9</v>
          </cell>
          <cell r="J224">
            <v>6</v>
          </cell>
        </row>
        <row r="225">
          <cell r="I225">
            <v>7.9</v>
          </cell>
          <cell r="J225">
            <v>6</v>
          </cell>
        </row>
        <row r="226">
          <cell r="I226">
            <v>7.7</v>
          </cell>
          <cell r="J226">
            <v>6</v>
          </cell>
        </row>
        <row r="227">
          <cell r="I227">
            <v>7.6</v>
          </cell>
          <cell r="J227">
            <v>6</v>
          </cell>
        </row>
        <row r="228">
          <cell r="I228">
            <v>7.6</v>
          </cell>
          <cell r="J228">
            <v>6</v>
          </cell>
        </row>
        <row r="229">
          <cell r="I229">
            <v>7.6</v>
          </cell>
          <cell r="J229">
            <v>6</v>
          </cell>
        </row>
        <row r="230">
          <cell r="I230">
            <v>7.7</v>
          </cell>
          <cell r="J230">
            <v>6</v>
          </cell>
        </row>
        <row r="231">
          <cell r="I231">
            <v>7.7</v>
          </cell>
          <cell r="J231">
            <v>6</v>
          </cell>
        </row>
        <row r="232">
          <cell r="I232">
            <v>7.7</v>
          </cell>
          <cell r="J232">
            <v>6</v>
          </cell>
        </row>
        <row r="233">
          <cell r="I233">
            <v>7.8</v>
          </cell>
          <cell r="J233">
            <v>6</v>
          </cell>
        </row>
        <row r="234">
          <cell r="I234">
            <v>7.7</v>
          </cell>
          <cell r="J234">
            <v>6</v>
          </cell>
        </row>
        <row r="235">
          <cell r="I235">
            <v>7.8</v>
          </cell>
          <cell r="J235">
            <v>6</v>
          </cell>
        </row>
        <row r="236">
          <cell r="I236">
            <v>7.7</v>
          </cell>
          <cell r="J236">
            <v>6</v>
          </cell>
        </row>
        <row r="237">
          <cell r="I237">
            <v>7.8</v>
          </cell>
          <cell r="J237">
            <v>6</v>
          </cell>
        </row>
        <row r="238">
          <cell r="I238">
            <v>7.7</v>
          </cell>
          <cell r="J238">
            <v>6</v>
          </cell>
        </row>
        <row r="239">
          <cell r="I239">
            <v>7.7</v>
          </cell>
          <cell r="J239">
            <v>6</v>
          </cell>
        </row>
        <row r="240">
          <cell r="I240">
            <v>7.6</v>
          </cell>
          <cell r="J240">
            <v>6</v>
          </cell>
        </row>
        <row r="241">
          <cell r="I241">
            <v>7.7</v>
          </cell>
          <cell r="J241">
            <v>6</v>
          </cell>
        </row>
        <row r="242">
          <cell r="I242">
            <v>7.7</v>
          </cell>
          <cell r="J242">
            <v>6</v>
          </cell>
        </row>
        <row r="243">
          <cell r="I243">
            <v>7.2</v>
          </cell>
          <cell r="J243">
            <v>6</v>
          </cell>
        </row>
        <row r="244">
          <cell r="I244">
            <v>6.2</v>
          </cell>
          <cell r="J244">
            <v>6</v>
          </cell>
        </row>
        <row r="245">
          <cell r="I245">
            <v>6.2</v>
          </cell>
          <cell r="J245">
            <v>6</v>
          </cell>
        </row>
        <row r="246">
          <cell r="I246">
            <v>6.1</v>
          </cell>
          <cell r="J246">
            <v>6</v>
          </cell>
        </row>
        <row r="247">
          <cell r="I247">
            <v>6.9</v>
          </cell>
          <cell r="J247">
            <v>6</v>
          </cell>
        </row>
        <row r="248">
          <cell r="I248">
            <v>7.2</v>
          </cell>
          <cell r="J248">
            <v>6</v>
          </cell>
        </row>
        <row r="249">
          <cell r="I249">
            <v>7.2</v>
          </cell>
          <cell r="J249">
            <v>6</v>
          </cell>
        </row>
        <row r="250">
          <cell r="I250">
            <v>7.3</v>
          </cell>
          <cell r="J250">
            <v>6</v>
          </cell>
        </row>
        <row r="251">
          <cell r="I251">
            <v>7.1</v>
          </cell>
          <cell r="J251">
            <v>6</v>
          </cell>
        </row>
        <row r="252">
          <cell r="I252">
            <v>7.1</v>
          </cell>
          <cell r="J252">
            <v>6</v>
          </cell>
        </row>
        <row r="253">
          <cell r="I253">
            <v>6.8</v>
          </cell>
          <cell r="J253">
            <v>6</v>
          </cell>
        </row>
        <row r="254">
          <cell r="I254">
            <v>6.8</v>
          </cell>
          <cell r="J254">
            <v>6</v>
          </cell>
        </row>
        <row r="255">
          <cell r="I255">
            <v>7.1</v>
          </cell>
          <cell r="J255">
            <v>6</v>
          </cell>
        </row>
        <row r="256">
          <cell r="I256">
            <v>6.3</v>
          </cell>
          <cell r="J256">
            <v>7</v>
          </cell>
        </row>
        <row r="257">
          <cell r="I257">
            <v>6.5</v>
          </cell>
          <cell r="J257">
            <v>7</v>
          </cell>
        </row>
        <row r="258">
          <cell r="I258">
            <v>6.5</v>
          </cell>
          <cell r="J258">
            <v>7</v>
          </cell>
        </row>
        <row r="259">
          <cell r="I259">
            <v>6.4</v>
          </cell>
          <cell r="J259">
            <v>7</v>
          </cell>
        </row>
        <row r="260">
          <cell r="I260">
            <v>6.4</v>
          </cell>
          <cell r="J260">
            <v>7</v>
          </cell>
        </row>
        <row r="261">
          <cell r="I261">
            <v>6.6</v>
          </cell>
          <cell r="J261">
            <v>7</v>
          </cell>
        </row>
        <row r="262">
          <cell r="I262">
            <v>6.6</v>
          </cell>
          <cell r="J262">
            <v>7</v>
          </cell>
        </row>
        <row r="263">
          <cell r="I263">
            <v>6.5</v>
          </cell>
          <cell r="J263">
            <v>7</v>
          </cell>
        </row>
        <row r="264">
          <cell r="I264">
            <v>6.5</v>
          </cell>
          <cell r="J264">
            <v>7</v>
          </cell>
        </row>
        <row r="265">
          <cell r="I265">
            <v>6.8</v>
          </cell>
          <cell r="J265">
            <v>7</v>
          </cell>
        </row>
        <row r="266">
          <cell r="I266">
            <v>6.8</v>
          </cell>
          <cell r="J266">
            <v>7</v>
          </cell>
        </row>
        <row r="267">
          <cell r="I267">
            <v>6.3</v>
          </cell>
          <cell r="J267">
            <v>7</v>
          </cell>
        </row>
        <row r="268">
          <cell r="I268">
            <v>6.5</v>
          </cell>
          <cell r="J268">
            <v>7</v>
          </cell>
        </row>
        <row r="269">
          <cell r="I269">
            <v>6.4</v>
          </cell>
          <cell r="J269">
            <v>7</v>
          </cell>
        </row>
        <row r="270">
          <cell r="I270">
            <v>6.5</v>
          </cell>
          <cell r="J270">
            <v>7</v>
          </cell>
        </row>
        <row r="271">
          <cell r="I271">
            <v>6.5</v>
          </cell>
          <cell r="J271">
            <v>7</v>
          </cell>
        </row>
        <row r="272">
          <cell r="I272">
            <v>6.5</v>
          </cell>
          <cell r="J272">
            <v>7</v>
          </cell>
        </row>
        <row r="273">
          <cell r="I273">
            <v>6.5</v>
          </cell>
          <cell r="J273">
            <v>7</v>
          </cell>
        </row>
        <row r="274">
          <cell r="I274">
            <v>6.5</v>
          </cell>
          <cell r="J274">
            <v>7</v>
          </cell>
        </row>
        <row r="275">
          <cell r="I275">
            <v>6.5</v>
          </cell>
          <cell r="J275">
            <v>7</v>
          </cell>
        </row>
        <row r="276">
          <cell r="I276">
            <v>6.5</v>
          </cell>
          <cell r="J276">
            <v>7</v>
          </cell>
        </row>
        <row r="277">
          <cell r="I277">
            <v>6.5</v>
          </cell>
          <cell r="J277">
            <v>7</v>
          </cell>
        </row>
        <row r="278">
          <cell r="I278">
            <v>6.5</v>
          </cell>
          <cell r="J278">
            <v>7</v>
          </cell>
        </row>
        <row r="279">
          <cell r="I279">
            <v>6.9</v>
          </cell>
          <cell r="J279">
            <v>7</v>
          </cell>
        </row>
        <row r="280">
          <cell r="I280">
            <v>6.5</v>
          </cell>
          <cell r="J280">
            <v>7</v>
          </cell>
        </row>
        <row r="281">
          <cell r="I281">
            <v>6.4</v>
          </cell>
          <cell r="J281">
            <v>7</v>
          </cell>
        </row>
        <row r="282">
          <cell r="I282">
            <v>6.3</v>
          </cell>
          <cell r="J282">
            <v>7</v>
          </cell>
        </row>
        <row r="283">
          <cell r="I283">
            <v>6.4</v>
          </cell>
          <cell r="J283">
            <v>7</v>
          </cell>
        </row>
        <row r="284">
          <cell r="I284">
            <v>6.3</v>
          </cell>
          <cell r="J284">
            <v>7</v>
          </cell>
        </row>
        <row r="285">
          <cell r="I285">
            <v>6.3</v>
          </cell>
          <cell r="J285">
            <v>7</v>
          </cell>
        </row>
        <row r="286">
          <cell r="I286">
            <v>6.3</v>
          </cell>
          <cell r="J286">
            <v>7</v>
          </cell>
        </row>
        <row r="287">
          <cell r="I287">
            <v>6.3</v>
          </cell>
          <cell r="J287">
            <v>7</v>
          </cell>
        </row>
        <row r="288">
          <cell r="I288">
            <v>6.3</v>
          </cell>
          <cell r="J288">
            <v>7</v>
          </cell>
        </row>
        <row r="289">
          <cell r="I289">
            <v>6.3</v>
          </cell>
          <cell r="J289">
            <v>7</v>
          </cell>
        </row>
        <row r="290">
          <cell r="I290">
            <v>6.4</v>
          </cell>
          <cell r="J290">
            <v>7</v>
          </cell>
        </row>
        <row r="291">
          <cell r="I291">
            <v>6.3</v>
          </cell>
          <cell r="J291">
            <v>7</v>
          </cell>
        </row>
        <row r="292">
          <cell r="I292">
            <v>6.4</v>
          </cell>
          <cell r="J292">
            <v>7</v>
          </cell>
        </row>
        <row r="293">
          <cell r="I293">
            <v>6.3</v>
          </cell>
          <cell r="J293">
            <v>7</v>
          </cell>
        </row>
        <row r="294">
          <cell r="I294">
            <v>6.4</v>
          </cell>
          <cell r="J294">
            <v>7</v>
          </cell>
        </row>
        <row r="295">
          <cell r="I295">
            <v>6.3</v>
          </cell>
          <cell r="J295">
            <v>7</v>
          </cell>
        </row>
        <row r="296">
          <cell r="I296">
            <v>6.3</v>
          </cell>
          <cell r="J296">
            <v>7</v>
          </cell>
        </row>
        <row r="297">
          <cell r="I297">
            <v>6.8</v>
          </cell>
          <cell r="J297">
            <v>7</v>
          </cell>
        </row>
        <row r="298">
          <cell r="I298">
            <v>6.4</v>
          </cell>
          <cell r="J298">
            <v>7</v>
          </cell>
        </row>
        <row r="299">
          <cell r="I299">
            <v>6.5</v>
          </cell>
          <cell r="J299">
            <v>7</v>
          </cell>
        </row>
        <row r="300">
          <cell r="I300">
            <v>6.5</v>
          </cell>
          <cell r="J300">
            <v>7</v>
          </cell>
        </row>
        <row r="301">
          <cell r="I301">
            <v>6.5</v>
          </cell>
          <cell r="J301">
            <v>7</v>
          </cell>
        </row>
        <row r="302">
          <cell r="I302">
            <v>6.6</v>
          </cell>
          <cell r="J302">
            <v>7</v>
          </cell>
        </row>
        <row r="303">
          <cell r="I303">
            <v>6.6</v>
          </cell>
          <cell r="J303">
            <v>7</v>
          </cell>
        </row>
        <row r="304">
          <cell r="I304">
            <v>6.6</v>
          </cell>
          <cell r="J304">
            <v>7</v>
          </cell>
        </row>
        <row r="305">
          <cell r="I305">
            <v>6.6</v>
          </cell>
          <cell r="J305">
            <v>7</v>
          </cell>
        </row>
        <row r="306">
          <cell r="I306">
            <v>6.2</v>
          </cell>
          <cell r="J306">
            <v>8</v>
          </cell>
        </row>
        <row r="307">
          <cell r="I307">
            <v>6.2</v>
          </cell>
          <cell r="J307">
            <v>8</v>
          </cell>
        </row>
        <row r="308">
          <cell r="I308">
            <v>5.9</v>
          </cell>
          <cell r="J308">
            <v>8</v>
          </cell>
        </row>
        <row r="309">
          <cell r="I309">
            <v>5.9</v>
          </cell>
          <cell r="J309">
            <v>8</v>
          </cell>
        </row>
        <row r="310">
          <cell r="I310">
            <v>5.9</v>
          </cell>
          <cell r="J310">
            <v>8</v>
          </cell>
        </row>
        <row r="311">
          <cell r="I311">
            <v>6.1</v>
          </cell>
          <cell r="J311">
            <v>8</v>
          </cell>
        </row>
        <row r="312">
          <cell r="I312">
            <v>6.1</v>
          </cell>
          <cell r="J312">
            <v>8</v>
          </cell>
        </row>
        <row r="313">
          <cell r="I313">
            <v>6</v>
          </cell>
          <cell r="J313">
            <v>8</v>
          </cell>
        </row>
        <row r="314">
          <cell r="I314">
            <v>6</v>
          </cell>
          <cell r="J314">
            <v>8</v>
          </cell>
        </row>
        <row r="315">
          <cell r="I315">
            <v>6</v>
          </cell>
          <cell r="J315">
            <v>8</v>
          </cell>
        </row>
        <row r="316">
          <cell r="I316">
            <v>6</v>
          </cell>
          <cell r="J316">
            <v>8</v>
          </cell>
        </row>
        <row r="317">
          <cell r="I317">
            <v>6.1</v>
          </cell>
          <cell r="J317">
            <v>8</v>
          </cell>
        </row>
        <row r="318">
          <cell r="I318">
            <v>6.1</v>
          </cell>
          <cell r="J318">
            <v>8</v>
          </cell>
        </row>
        <row r="319">
          <cell r="I319">
            <v>6.1</v>
          </cell>
          <cell r="J319">
            <v>8</v>
          </cell>
        </row>
        <row r="320">
          <cell r="I320">
            <v>6</v>
          </cell>
          <cell r="J320">
            <v>8</v>
          </cell>
        </row>
        <row r="321">
          <cell r="I321">
            <v>6</v>
          </cell>
          <cell r="J321">
            <v>8</v>
          </cell>
        </row>
        <row r="322">
          <cell r="I322">
            <v>6</v>
          </cell>
          <cell r="J322">
            <v>8</v>
          </cell>
        </row>
        <row r="323">
          <cell r="I323">
            <v>6</v>
          </cell>
          <cell r="J323">
            <v>8</v>
          </cell>
        </row>
        <row r="324">
          <cell r="I324">
            <v>6</v>
          </cell>
          <cell r="J324">
            <v>8</v>
          </cell>
        </row>
        <row r="325">
          <cell r="I325">
            <v>6</v>
          </cell>
          <cell r="J325">
            <v>8</v>
          </cell>
        </row>
        <row r="326">
          <cell r="I326">
            <v>6</v>
          </cell>
          <cell r="J326">
            <v>8</v>
          </cell>
        </row>
        <row r="327">
          <cell r="I327">
            <v>6.2</v>
          </cell>
          <cell r="J327">
            <v>8</v>
          </cell>
        </row>
        <row r="328">
          <cell r="I328">
            <v>6.2</v>
          </cell>
          <cell r="J328">
            <v>8</v>
          </cell>
        </row>
        <row r="329">
          <cell r="I329">
            <v>6.2</v>
          </cell>
          <cell r="J329">
            <v>8</v>
          </cell>
        </row>
        <row r="330">
          <cell r="I330">
            <v>6.2</v>
          </cell>
          <cell r="J330">
            <v>8</v>
          </cell>
        </row>
        <row r="331">
          <cell r="I331">
            <v>6</v>
          </cell>
          <cell r="J331">
            <v>8</v>
          </cell>
        </row>
        <row r="332">
          <cell r="I332">
            <v>6.1</v>
          </cell>
          <cell r="J332">
            <v>8</v>
          </cell>
        </row>
        <row r="333">
          <cell r="I333">
            <v>6.1</v>
          </cell>
          <cell r="J333">
            <v>8</v>
          </cell>
        </row>
        <row r="334">
          <cell r="I334">
            <v>6.1</v>
          </cell>
          <cell r="J334">
            <v>8</v>
          </cell>
        </row>
        <row r="335">
          <cell r="I335">
            <v>6.1</v>
          </cell>
          <cell r="J335">
            <v>8</v>
          </cell>
        </row>
        <row r="336">
          <cell r="I336">
            <v>6</v>
          </cell>
          <cell r="J336">
            <v>8</v>
          </cell>
        </row>
        <row r="337">
          <cell r="I337">
            <v>6</v>
          </cell>
          <cell r="J337">
            <v>8</v>
          </cell>
        </row>
        <row r="338">
          <cell r="I338">
            <v>6</v>
          </cell>
          <cell r="J338">
            <v>8</v>
          </cell>
        </row>
        <row r="339">
          <cell r="I339">
            <v>6</v>
          </cell>
          <cell r="J339">
            <v>8</v>
          </cell>
        </row>
        <row r="340">
          <cell r="I340">
            <v>6</v>
          </cell>
          <cell r="J340">
            <v>8</v>
          </cell>
        </row>
        <row r="341">
          <cell r="I341">
            <v>6</v>
          </cell>
          <cell r="J341">
            <v>8</v>
          </cell>
        </row>
        <row r="342">
          <cell r="I342">
            <v>5.8</v>
          </cell>
          <cell r="J342">
            <v>8</v>
          </cell>
        </row>
        <row r="343">
          <cell r="I343">
            <v>5.8</v>
          </cell>
          <cell r="J343">
            <v>8</v>
          </cell>
        </row>
        <row r="344">
          <cell r="I344">
            <v>5.9</v>
          </cell>
          <cell r="J344">
            <v>8</v>
          </cell>
        </row>
        <row r="345">
          <cell r="I345">
            <v>6.2</v>
          </cell>
          <cell r="J345">
            <v>8</v>
          </cell>
        </row>
        <row r="346">
          <cell r="I346">
            <v>6</v>
          </cell>
          <cell r="J346">
            <v>8</v>
          </cell>
        </row>
        <row r="347">
          <cell r="I347">
            <v>6.1</v>
          </cell>
          <cell r="J347">
            <v>8</v>
          </cell>
        </row>
        <row r="348">
          <cell r="I348">
            <v>6.1</v>
          </cell>
          <cell r="J348">
            <v>8</v>
          </cell>
        </row>
        <row r="349">
          <cell r="I349">
            <v>6.1</v>
          </cell>
          <cell r="J349">
            <v>8</v>
          </cell>
        </row>
        <row r="350">
          <cell r="I350">
            <v>6.1</v>
          </cell>
          <cell r="J350">
            <v>8</v>
          </cell>
        </row>
        <row r="351">
          <cell r="I351">
            <v>6.2</v>
          </cell>
          <cell r="J351">
            <v>8</v>
          </cell>
        </row>
        <row r="352">
          <cell r="I352">
            <v>6.2</v>
          </cell>
          <cell r="J352">
            <v>8</v>
          </cell>
        </row>
        <row r="353">
          <cell r="I353">
            <v>6.2</v>
          </cell>
          <cell r="J353">
            <v>8</v>
          </cell>
        </row>
        <row r="354">
          <cell r="I354">
            <v>6.1</v>
          </cell>
          <cell r="J354">
            <v>8</v>
          </cell>
        </row>
        <row r="355">
          <cell r="I355">
            <v>6</v>
          </cell>
          <cell r="J355">
            <v>8</v>
          </cell>
        </row>
        <row r="356">
          <cell r="I356">
            <v>6.1</v>
          </cell>
          <cell r="J356">
            <v>8</v>
          </cell>
        </row>
        <row r="357">
          <cell r="I357">
            <v>6</v>
          </cell>
          <cell r="J357">
            <v>8</v>
          </cell>
        </row>
        <row r="358">
          <cell r="I358">
            <v>6</v>
          </cell>
          <cell r="J358">
            <v>8</v>
          </cell>
        </row>
        <row r="359">
          <cell r="I359">
            <v>6</v>
          </cell>
          <cell r="J359">
            <v>8</v>
          </cell>
        </row>
        <row r="360">
          <cell r="I360">
            <v>6</v>
          </cell>
          <cell r="J360">
            <v>8</v>
          </cell>
        </row>
        <row r="361">
          <cell r="I361">
            <v>6</v>
          </cell>
          <cell r="J361">
            <v>8</v>
          </cell>
        </row>
        <row r="362">
          <cell r="I362">
            <v>6</v>
          </cell>
          <cell r="J362">
            <v>8</v>
          </cell>
        </row>
        <row r="363">
          <cell r="I363">
            <v>6</v>
          </cell>
          <cell r="J363">
            <v>8</v>
          </cell>
        </row>
        <row r="364">
          <cell r="I364">
            <v>6.1</v>
          </cell>
          <cell r="J364">
            <v>8</v>
          </cell>
        </row>
        <row r="365">
          <cell r="I365">
            <v>6</v>
          </cell>
          <cell r="J365">
            <v>8</v>
          </cell>
        </row>
        <row r="366">
          <cell r="I366">
            <v>6.1</v>
          </cell>
          <cell r="J366">
            <v>8</v>
          </cell>
        </row>
        <row r="367">
          <cell r="I367">
            <v>6.1</v>
          </cell>
          <cell r="J367">
            <v>8</v>
          </cell>
        </row>
        <row r="368">
          <cell r="I368">
            <v>6</v>
          </cell>
          <cell r="J368">
            <v>8</v>
          </cell>
        </row>
        <row r="369">
          <cell r="I369">
            <v>6.1</v>
          </cell>
          <cell r="J369">
            <v>8</v>
          </cell>
        </row>
        <row r="370">
          <cell r="I370">
            <v>6</v>
          </cell>
          <cell r="J370">
            <v>8</v>
          </cell>
        </row>
        <row r="371">
          <cell r="I371">
            <v>6.1</v>
          </cell>
          <cell r="J371">
            <v>8</v>
          </cell>
        </row>
        <row r="372">
          <cell r="I372">
            <v>6.1</v>
          </cell>
          <cell r="J372">
            <v>8</v>
          </cell>
        </row>
        <row r="373">
          <cell r="I373">
            <v>6</v>
          </cell>
          <cell r="J373">
            <v>8</v>
          </cell>
        </row>
        <row r="374">
          <cell r="I374">
            <v>6.1</v>
          </cell>
          <cell r="J374">
            <v>8</v>
          </cell>
        </row>
        <row r="375">
          <cell r="I375">
            <v>6.1</v>
          </cell>
          <cell r="J375">
            <v>8</v>
          </cell>
        </row>
      </sheetData>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leep_health_and_lifestyle_dataset_updated.xls"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gelo" refreshedDate="45338.72480625" createdVersion="5" refreshedVersion="5" minRefreshableVersion="3" recordCount="374">
  <cacheSource type="worksheet">
    <worksheetSource name="Table1"/>
  </cacheSource>
  <cacheFields count="13">
    <cacheField name="Person ID" numFmtId="0">
      <sharedItems containsSemiMixedTypes="0" containsString="0" containsNumber="1" containsInteger="1" minValue="1" maxValue="374"/>
    </cacheField>
    <cacheField name="Gender" numFmtId="0">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acheField>
    <cacheField name="Sleep Duration" numFmtId="0">
      <sharedItems containsSemiMixedTypes="0" containsString="0" containsNumber="1" minValue="5.8" maxValue="8.5" count="27">
        <n v="6.1"/>
        <n v="6.2"/>
        <n v="5.9"/>
        <n v="6.3"/>
        <n v="7.8"/>
        <n v="6"/>
        <n v="6.5"/>
        <n v="7.6"/>
        <n v="7.7"/>
        <n v="7.9"/>
        <n v="6.4"/>
        <n v="7.5"/>
        <n v="7.2"/>
        <n v="5.8"/>
        <n v="6.7"/>
        <n v="7.3"/>
        <n v="7.4"/>
        <n v="7.1"/>
        <n v="6.6"/>
        <n v="6.9"/>
        <n v="8"/>
        <n v="6.8"/>
        <n v="8.1"/>
        <n v="8.3000000000000007"/>
        <n v="8.5"/>
        <n v="8.4"/>
        <n v="8.1999999999999993"/>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lena" refreshedDate="45337.793236805555" createdVersion="4" refreshedVersion="4" minRefreshableVersion="3" recordCount="374">
  <cacheSource type="worksheet">
    <worksheetSource ref="A1:M375" sheet="Sleep_health_and_lifestyle_data" r:id="rId2"/>
  </cacheSource>
  <cacheFields count="13">
    <cacheField name="Person ID" numFmtId="0">
      <sharedItems containsSemiMixedTypes="0" containsString="0" containsNumber="1" containsInteger="1" minValue="1" maxValue="374" count="374">
        <n v="268"/>
        <n v="274"/>
        <n v="275"/>
        <n v="276"/>
        <n v="2"/>
        <n v="3"/>
        <n v="63"/>
        <n v="64"/>
        <n v="65"/>
        <n v="66"/>
        <n v="270"/>
        <n v="271"/>
        <n v="272"/>
        <n v="273"/>
        <n v="279"/>
        <n v="282"/>
        <n v="290"/>
        <n v="292"/>
        <n v="293"/>
        <n v="295"/>
        <n v="297"/>
        <n v="298"/>
        <n v="305"/>
        <n v="306"/>
        <n v="34"/>
        <n v="36"/>
        <n v="37"/>
        <n v="71"/>
        <n v="72"/>
        <n v="73"/>
        <n v="74"/>
        <n v="11"/>
        <n v="13"/>
        <n v="269"/>
        <n v="281"/>
        <n v="283"/>
        <n v="284"/>
        <n v="285"/>
        <n v="286"/>
        <n v="287"/>
        <n v="288"/>
        <n v="289"/>
        <n v="291"/>
        <n v="294"/>
        <n v="296"/>
        <n v="304"/>
        <n v="53"/>
        <n v="55"/>
        <n v="56"/>
        <n v="58"/>
        <n v="59"/>
        <n v="61"/>
        <n v="62"/>
        <n v="68"/>
        <n v="75"/>
        <n v="76"/>
        <n v="77"/>
        <n v="78"/>
        <n v="79"/>
        <n v="80"/>
        <n v="14"/>
        <n v="15"/>
        <n v="16"/>
        <n v="18"/>
        <n v="266"/>
        <n v="4"/>
        <n v="5"/>
        <n v="6"/>
        <n v="81"/>
        <n v="82"/>
        <n v="204"/>
        <n v="185"/>
        <n v="186"/>
        <n v="248"/>
        <n v="309"/>
        <n v="310"/>
        <n v="311"/>
        <n v="312"/>
        <n v="104"/>
        <n v="106"/>
        <n v="178"/>
        <n v="190"/>
        <n v="193"/>
        <n v="194"/>
        <n v="195"/>
        <n v="196"/>
        <n v="197"/>
        <n v="198"/>
        <n v="199"/>
        <n v="200"/>
        <n v="201"/>
        <n v="220"/>
        <n v="250"/>
        <n v="307"/>
        <n v="308"/>
        <n v="17"/>
        <n v="19"/>
        <n v="148"/>
        <n v="192"/>
        <n v="222"/>
        <n v="224"/>
        <n v="237"/>
        <n v="240"/>
        <n v="243"/>
        <n v="249"/>
        <n v="31"/>
        <n v="32"/>
        <n v="188"/>
        <n v="223"/>
        <n v="226"/>
        <n v="228"/>
        <n v="230"/>
        <n v="232"/>
        <n v="234"/>
        <n v="236"/>
        <n v="239"/>
        <n v="242"/>
        <n v="245"/>
        <n v="247"/>
        <n v="7"/>
        <n v="26"/>
        <n v="28"/>
        <n v="29"/>
        <n v="30"/>
        <n v="8"/>
        <n v="9"/>
        <n v="10"/>
        <n v="12"/>
        <n v="25"/>
        <n v="27"/>
        <n v="44"/>
        <n v="46"/>
        <n v="48"/>
        <n v="21"/>
        <n v="22"/>
        <n v="23"/>
        <n v="24"/>
        <n v="35"/>
        <n v="41"/>
        <n v="42"/>
        <n v="43"/>
        <n v="45"/>
        <n v="47"/>
        <n v="49"/>
        <n v="50"/>
        <n v="57"/>
        <n v="60"/>
        <n v="20"/>
        <n v="38"/>
        <n v="39"/>
        <n v="40"/>
        <n v="54"/>
        <n v="167"/>
        <n v="162"/>
        <n v="163"/>
        <n v="67"/>
        <n v="168"/>
        <n v="169"/>
        <n v="303"/>
        <n v="149"/>
        <n v="251"/>
        <n v="252"/>
        <n v="69"/>
        <n v="70"/>
        <n v="1"/>
        <n v="107"/>
        <n v="164"/>
        <n v="165"/>
        <n v="179"/>
        <n v="180"/>
        <n v="181"/>
        <n v="182"/>
        <n v="183"/>
        <n v="184"/>
        <n v="202"/>
        <n v="203"/>
        <n v="210"/>
        <n v="212"/>
        <n v="213"/>
        <n v="214"/>
        <n v="215"/>
        <n v="216"/>
        <n v="217"/>
        <n v="218"/>
        <n v="219"/>
        <n v="170"/>
        <n v="171"/>
        <n v="172"/>
        <n v="173"/>
        <n v="174"/>
        <n v="206"/>
        <n v="207"/>
        <n v="208"/>
        <n v="209"/>
        <n v="211"/>
        <n v="166"/>
        <n v="175"/>
        <n v="176"/>
        <n v="177"/>
        <n v="85"/>
        <n v="93"/>
        <n v="94"/>
        <n v="146"/>
        <n v="110"/>
        <n v="112"/>
        <n v="114"/>
        <n v="265"/>
        <n v="267"/>
        <n v="127"/>
        <n v="129"/>
        <n v="130"/>
        <n v="132"/>
        <n v="133"/>
        <n v="135"/>
        <n v="136"/>
        <n v="147"/>
        <n v="152"/>
        <n v="153"/>
        <n v="154"/>
        <n v="155"/>
        <n v="156"/>
        <n v="157"/>
        <n v="158"/>
        <n v="159"/>
        <n v="160"/>
        <n v="161"/>
        <n v="138"/>
        <n v="140"/>
        <n v="142"/>
        <n v="145"/>
        <n v="264"/>
        <n v="83"/>
        <n v="84"/>
        <n v="340"/>
        <n v="341"/>
        <n v="33"/>
        <n v="108"/>
        <n v="109"/>
        <n v="205"/>
        <n v="126"/>
        <n v="89"/>
        <n v="90"/>
        <n v="91"/>
        <n v="92"/>
        <n v="87"/>
        <n v="88"/>
        <n v="86"/>
        <n v="95"/>
        <n v="97"/>
        <n v="101"/>
        <n v="102"/>
        <n v="103"/>
        <n v="105"/>
        <n v="111"/>
        <n v="113"/>
        <n v="115"/>
        <n v="116"/>
        <n v="117"/>
        <n v="118"/>
        <n v="119"/>
        <n v="120"/>
        <n v="121"/>
        <n v="122"/>
        <n v="123"/>
        <n v="124"/>
        <n v="125"/>
        <n v="96"/>
        <n v="98"/>
        <n v="99"/>
        <n v="100"/>
        <n v="128"/>
        <n v="131"/>
        <n v="134"/>
        <n v="137"/>
        <n v="139"/>
        <n v="141"/>
        <n v="143"/>
        <n v="144"/>
        <n v="187"/>
        <n v="189"/>
        <n v="191"/>
        <n v="221"/>
        <n v="225"/>
        <n v="227"/>
        <n v="229"/>
        <n v="231"/>
        <n v="233"/>
        <n v="235"/>
        <n v="257"/>
        <n v="258"/>
        <n v="259"/>
        <n v="260"/>
        <n v="261"/>
        <n v="262"/>
        <n v="263"/>
        <n v="238"/>
        <n v="241"/>
        <n v="244"/>
        <n v="246"/>
        <n v="253"/>
        <n v="254"/>
        <n v="255"/>
        <n v="256"/>
        <n v="299"/>
        <n v="300"/>
        <n v="301"/>
        <n v="302"/>
        <n v="317"/>
        <n v="318"/>
        <n v="321"/>
        <n v="324"/>
        <n v="326"/>
        <n v="328"/>
        <n v="330"/>
        <n v="331"/>
        <n v="339"/>
        <n v="313"/>
        <n v="314"/>
        <n v="315"/>
        <n v="319"/>
        <n v="320"/>
        <n v="322"/>
        <n v="323"/>
        <n v="332"/>
        <n v="333"/>
        <n v="334"/>
        <n v="335"/>
        <n v="336"/>
        <n v="337"/>
        <n v="338"/>
        <n v="280"/>
        <n v="316"/>
        <n v="325"/>
        <n v="327"/>
        <n v="329"/>
        <n v="342"/>
        <n v="343"/>
        <n v="345"/>
        <n v="346"/>
        <n v="347"/>
        <n v="348"/>
        <n v="349"/>
        <n v="361"/>
        <n v="362"/>
        <n v="363"/>
        <n v="364"/>
        <n v="277"/>
        <n v="278"/>
        <n v="344"/>
        <n v="350"/>
        <n v="351"/>
        <n v="352"/>
        <n v="360"/>
        <n v="367"/>
        <n v="369"/>
        <n v="370"/>
        <n v="372"/>
        <n v="373"/>
        <n v="374"/>
        <n v="150"/>
        <n v="151"/>
        <n v="353"/>
        <n v="354"/>
        <n v="355"/>
        <n v="356"/>
        <n v="357"/>
        <n v="358"/>
        <n v="359"/>
        <n v="365"/>
        <n v="366"/>
        <n v="368"/>
        <n v="371"/>
        <n v="51"/>
        <n v="52"/>
      </sharedItems>
    </cacheField>
    <cacheField name="Gender" numFmtId="0">
      <sharedItems count="2">
        <s v="Female"/>
        <s v="Male"/>
      </sharedItems>
    </cacheField>
    <cacheField name="Age" numFmtId="0">
      <sharedItems containsSemiMixedTypes="0" containsString="0" containsNumber="1" containsInteger="1" minValue="27" maxValue="59" count="31">
        <n v="49"/>
        <n v="28"/>
        <n v="32"/>
        <n v="50"/>
        <n v="51"/>
        <n v="31"/>
        <n v="33"/>
        <n v="29"/>
        <n v="48"/>
        <n v="34"/>
        <n v="43"/>
        <n v="42"/>
        <n v="44"/>
        <n v="52"/>
        <n v="36"/>
        <n v="39"/>
        <n v="30"/>
        <n v="41"/>
        <n v="40"/>
        <n v="45"/>
        <n v="27"/>
        <n v="37"/>
        <n v="35"/>
        <n v="38"/>
        <n v="55"/>
        <n v="53"/>
        <n v="54"/>
        <n v="56"/>
        <n v="57"/>
        <n v="59"/>
        <n v="58"/>
      </sharedItems>
    </cacheField>
    <cacheField name="Occupation" numFmtId="0">
      <sharedItems/>
    </cacheField>
    <cacheField name="Sleep Duration" numFmtId="0">
      <sharedItems containsSemiMixedTypes="0" containsString="0" containsNumber="1" minValue="5.8" maxValue="8.5" count="27">
        <n v="6.2"/>
        <n v="6.1"/>
        <n v="6"/>
        <n v="5.9"/>
        <n v="5.8"/>
        <n v="6.9"/>
        <n v="6.8"/>
        <n v="6.6"/>
        <n v="6.5"/>
        <n v="6.4"/>
        <n v="6.3"/>
        <n v="7.9"/>
        <n v="7.8"/>
        <n v="7.7"/>
        <n v="7.6"/>
        <n v="7.3"/>
        <n v="7.2"/>
        <n v="7.1"/>
        <n v="7.5"/>
        <n v="7.4"/>
        <n v="6.7"/>
        <n v="8.1"/>
        <n v="8.5"/>
        <n v="8.4"/>
        <n v="8.3000000000000007"/>
        <n v="8.1999999999999993"/>
        <n v="8"/>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90"/>
        <n v="60"/>
        <n v="30"/>
        <n v="32"/>
        <n v="47"/>
        <n v="45"/>
        <n v="35"/>
        <n v="40"/>
        <n v="75"/>
        <n v="70"/>
        <n v="55"/>
        <n v="50"/>
        <n v="42"/>
        <n v="65"/>
        <n v="85"/>
        <n v="80"/>
      </sharedItems>
    </cacheField>
    <cacheField name="Stress Level" numFmtId="0">
      <sharedItems containsSemiMixedTypes="0" containsString="0" containsNumber="1" containsInteger="1" minValue="3" maxValue="8"/>
    </cacheField>
    <cacheField name="BMI Category" numFmtId="0">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4">
  <r>
    <n v="1"/>
    <s v="Male"/>
    <x v="0"/>
    <s v="Software Engineer"/>
    <x v="0"/>
    <x v="0"/>
    <x v="0"/>
    <x v="0"/>
    <s v="Overweight"/>
    <s v="126/83"/>
    <n v="77"/>
    <n v="4200"/>
    <x v="0"/>
  </r>
  <r>
    <n v="2"/>
    <s v="Male"/>
    <x v="1"/>
    <s v="Doctor"/>
    <x v="1"/>
    <x v="0"/>
    <x v="1"/>
    <x v="1"/>
    <s v="Normal"/>
    <s v="125/80"/>
    <n v="75"/>
    <n v="10000"/>
    <x v="0"/>
  </r>
  <r>
    <n v="3"/>
    <s v="Male"/>
    <x v="1"/>
    <s v="Doctor"/>
    <x v="1"/>
    <x v="0"/>
    <x v="1"/>
    <x v="1"/>
    <s v="Normal"/>
    <s v="125/80"/>
    <n v="75"/>
    <n v="10000"/>
    <x v="0"/>
  </r>
  <r>
    <n v="4"/>
    <s v="Male"/>
    <x v="1"/>
    <s v="Sales Representative"/>
    <x v="2"/>
    <x v="1"/>
    <x v="2"/>
    <x v="1"/>
    <s v="Obese"/>
    <s v="140/90"/>
    <n v="85"/>
    <n v="3000"/>
    <x v="1"/>
  </r>
  <r>
    <n v="5"/>
    <s v="Male"/>
    <x v="1"/>
    <s v="Sales Representative"/>
    <x v="2"/>
    <x v="1"/>
    <x v="2"/>
    <x v="1"/>
    <s v="Obese"/>
    <s v="140/90"/>
    <n v="85"/>
    <n v="3000"/>
    <x v="1"/>
  </r>
  <r>
    <n v="6"/>
    <s v="Male"/>
    <x v="1"/>
    <s v="Software Engineer"/>
    <x v="2"/>
    <x v="1"/>
    <x v="2"/>
    <x v="1"/>
    <s v="Obese"/>
    <s v="140/90"/>
    <n v="85"/>
    <n v="3000"/>
    <x v="2"/>
  </r>
  <r>
    <n v="7"/>
    <s v="Male"/>
    <x v="2"/>
    <s v="Teacher"/>
    <x v="3"/>
    <x v="0"/>
    <x v="3"/>
    <x v="2"/>
    <s v="Obese"/>
    <s v="140/90"/>
    <n v="82"/>
    <n v="3500"/>
    <x v="2"/>
  </r>
  <r>
    <n v="8"/>
    <s v="Male"/>
    <x v="2"/>
    <s v="Doctor"/>
    <x v="4"/>
    <x v="2"/>
    <x v="4"/>
    <x v="0"/>
    <s v="Normal"/>
    <s v="120/80"/>
    <n v="70"/>
    <n v="8000"/>
    <x v="0"/>
  </r>
  <r>
    <n v="9"/>
    <s v="Male"/>
    <x v="2"/>
    <s v="Doctor"/>
    <x v="4"/>
    <x v="2"/>
    <x v="4"/>
    <x v="0"/>
    <s v="Normal"/>
    <s v="120/80"/>
    <n v="70"/>
    <n v="8000"/>
    <x v="0"/>
  </r>
  <r>
    <n v="10"/>
    <s v="Male"/>
    <x v="2"/>
    <s v="Doctor"/>
    <x v="4"/>
    <x v="2"/>
    <x v="4"/>
    <x v="0"/>
    <s v="Normal"/>
    <s v="120/80"/>
    <n v="70"/>
    <n v="8000"/>
    <x v="0"/>
  </r>
  <r>
    <n v="11"/>
    <s v="Male"/>
    <x v="2"/>
    <s v="Doctor"/>
    <x v="0"/>
    <x v="0"/>
    <x v="2"/>
    <x v="1"/>
    <s v="Normal"/>
    <s v="120/80"/>
    <n v="70"/>
    <n v="8000"/>
    <x v="0"/>
  </r>
  <r>
    <n v="12"/>
    <s v="Male"/>
    <x v="2"/>
    <s v="Doctor"/>
    <x v="4"/>
    <x v="2"/>
    <x v="4"/>
    <x v="0"/>
    <s v="Normal"/>
    <s v="120/80"/>
    <n v="70"/>
    <n v="8000"/>
    <x v="0"/>
  </r>
  <r>
    <n v="13"/>
    <s v="Male"/>
    <x v="2"/>
    <s v="Doctor"/>
    <x v="0"/>
    <x v="0"/>
    <x v="2"/>
    <x v="1"/>
    <s v="Normal"/>
    <s v="120/80"/>
    <n v="70"/>
    <n v="8000"/>
    <x v="0"/>
  </r>
  <r>
    <n v="14"/>
    <s v="Male"/>
    <x v="2"/>
    <s v="Doctor"/>
    <x v="5"/>
    <x v="0"/>
    <x v="2"/>
    <x v="1"/>
    <s v="Normal"/>
    <s v="120/80"/>
    <n v="70"/>
    <n v="8000"/>
    <x v="0"/>
  </r>
  <r>
    <n v="15"/>
    <s v="Male"/>
    <x v="2"/>
    <s v="Doctor"/>
    <x v="5"/>
    <x v="0"/>
    <x v="2"/>
    <x v="1"/>
    <s v="Normal"/>
    <s v="120/80"/>
    <n v="70"/>
    <n v="8000"/>
    <x v="0"/>
  </r>
  <r>
    <n v="16"/>
    <s v="Male"/>
    <x v="2"/>
    <s v="Doctor"/>
    <x v="5"/>
    <x v="0"/>
    <x v="2"/>
    <x v="1"/>
    <s v="Normal"/>
    <s v="120/80"/>
    <n v="70"/>
    <n v="8000"/>
    <x v="0"/>
  </r>
  <r>
    <n v="17"/>
    <s v="Female"/>
    <x v="2"/>
    <s v="Nurse"/>
    <x v="6"/>
    <x v="3"/>
    <x v="3"/>
    <x v="2"/>
    <s v="Normal Weight"/>
    <s v="132/87"/>
    <n v="80"/>
    <n v="4000"/>
    <x v="1"/>
  </r>
  <r>
    <n v="18"/>
    <s v="Male"/>
    <x v="2"/>
    <s v="Doctor"/>
    <x v="5"/>
    <x v="0"/>
    <x v="2"/>
    <x v="1"/>
    <s v="Normal"/>
    <s v="120/80"/>
    <n v="70"/>
    <n v="8000"/>
    <x v="1"/>
  </r>
  <r>
    <n v="19"/>
    <s v="Female"/>
    <x v="2"/>
    <s v="Nurse"/>
    <x v="6"/>
    <x v="3"/>
    <x v="3"/>
    <x v="2"/>
    <s v="Normal Weight"/>
    <s v="132/87"/>
    <n v="80"/>
    <n v="4000"/>
    <x v="2"/>
  </r>
  <r>
    <n v="20"/>
    <s v="Male"/>
    <x v="3"/>
    <s v="Doctor"/>
    <x v="7"/>
    <x v="2"/>
    <x v="4"/>
    <x v="0"/>
    <s v="Normal"/>
    <s v="120/80"/>
    <n v="70"/>
    <n v="8000"/>
    <x v="0"/>
  </r>
  <r>
    <n v="21"/>
    <s v="Male"/>
    <x v="3"/>
    <s v="Doctor"/>
    <x v="8"/>
    <x v="2"/>
    <x v="4"/>
    <x v="0"/>
    <s v="Normal"/>
    <s v="120/80"/>
    <n v="70"/>
    <n v="8000"/>
    <x v="0"/>
  </r>
  <r>
    <n v="22"/>
    <s v="Male"/>
    <x v="3"/>
    <s v="Doctor"/>
    <x v="8"/>
    <x v="2"/>
    <x v="4"/>
    <x v="0"/>
    <s v="Normal"/>
    <s v="120/80"/>
    <n v="70"/>
    <n v="8000"/>
    <x v="0"/>
  </r>
  <r>
    <n v="23"/>
    <s v="Male"/>
    <x v="3"/>
    <s v="Doctor"/>
    <x v="8"/>
    <x v="2"/>
    <x v="4"/>
    <x v="0"/>
    <s v="Normal"/>
    <s v="120/80"/>
    <n v="70"/>
    <n v="8000"/>
    <x v="0"/>
  </r>
  <r>
    <n v="24"/>
    <s v="Male"/>
    <x v="3"/>
    <s v="Doctor"/>
    <x v="8"/>
    <x v="2"/>
    <x v="4"/>
    <x v="0"/>
    <s v="Normal"/>
    <s v="120/80"/>
    <n v="70"/>
    <n v="8000"/>
    <x v="0"/>
  </r>
  <r>
    <n v="25"/>
    <s v="Male"/>
    <x v="3"/>
    <s v="Doctor"/>
    <x v="4"/>
    <x v="2"/>
    <x v="4"/>
    <x v="0"/>
    <s v="Normal"/>
    <s v="120/80"/>
    <n v="70"/>
    <n v="8000"/>
    <x v="0"/>
  </r>
  <r>
    <n v="26"/>
    <s v="Male"/>
    <x v="3"/>
    <s v="Doctor"/>
    <x v="9"/>
    <x v="2"/>
    <x v="4"/>
    <x v="0"/>
    <s v="Normal"/>
    <s v="120/80"/>
    <n v="70"/>
    <n v="8000"/>
    <x v="0"/>
  </r>
  <r>
    <n v="27"/>
    <s v="Male"/>
    <x v="3"/>
    <s v="Doctor"/>
    <x v="4"/>
    <x v="2"/>
    <x v="4"/>
    <x v="0"/>
    <s v="Normal"/>
    <s v="120/80"/>
    <n v="70"/>
    <n v="8000"/>
    <x v="0"/>
  </r>
  <r>
    <n v="28"/>
    <s v="Male"/>
    <x v="3"/>
    <s v="Doctor"/>
    <x v="9"/>
    <x v="2"/>
    <x v="4"/>
    <x v="0"/>
    <s v="Normal"/>
    <s v="120/80"/>
    <n v="70"/>
    <n v="8000"/>
    <x v="0"/>
  </r>
  <r>
    <n v="29"/>
    <s v="Male"/>
    <x v="3"/>
    <s v="Doctor"/>
    <x v="9"/>
    <x v="2"/>
    <x v="4"/>
    <x v="0"/>
    <s v="Normal"/>
    <s v="120/80"/>
    <n v="70"/>
    <n v="8000"/>
    <x v="0"/>
  </r>
  <r>
    <n v="30"/>
    <s v="Male"/>
    <x v="3"/>
    <s v="Doctor"/>
    <x v="9"/>
    <x v="2"/>
    <x v="4"/>
    <x v="0"/>
    <s v="Normal"/>
    <s v="120/80"/>
    <n v="70"/>
    <n v="8000"/>
    <x v="0"/>
  </r>
  <r>
    <n v="31"/>
    <s v="Female"/>
    <x v="3"/>
    <s v="Nurse"/>
    <x v="10"/>
    <x v="3"/>
    <x v="5"/>
    <x v="2"/>
    <s v="Normal Weight"/>
    <s v="130/86"/>
    <n v="78"/>
    <n v="4100"/>
    <x v="1"/>
  </r>
  <r>
    <n v="32"/>
    <s v="Female"/>
    <x v="3"/>
    <s v="Nurse"/>
    <x v="10"/>
    <x v="3"/>
    <x v="5"/>
    <x v="2"/>
    <s v="Normal Weight"/>
    <s v="130/86"/>
    <n v="78"/>
    <n v="4100"/>
    <x v="2"/>
  </r>
  <r>
    <n v="33"/>
    <s v="Female"/>
    <x v="4"/>
    <s v="Nurse"/>
    <x v="9"/>
    <x v="4"/>
    <x v="4"/>
    <x v="3"/>
    <s v="Normal Weight"/>
    <s v="117/76"/>
    <n v="69"/>
    <n v="6800"/>
    <x v="0"/>
  </r>
  <r>
    <n v="34"/>
    <s v="Male"/>
    <x v="4"/>
    <s v="Doctor"/>
    <x v="0"/>
    <x v="0"/>
    <x v="2"/>
    <x v="1"/>
    <s v="Normal"/>
    <s v="125/80"/>
    <n v="72"/>
    <n v="5000"/>
    <x v="0"/>
  </r>
  <r>
    <n v="35"/>
    <s v="Male"/>
    <x v="4"/>
    <s v="Doctor"/>
    <x v="8"/>
    <x v="2"/>
    <x v="4"/>
    <x v="0"/>
    <s v="Normal"/>
    <s v="120/80"/>
    <n v="70"/>
    <n v="8000"/>
    <x v="0"/>
  </r>
  <r>
    <n v="36"/>
    <s v="Male"/>
    <x v="4"/>
    <s v="Doctor"/>
    <x v="0"/>
    <x v="0"/>
    <x v="2"/>
    <x v="1"/>
    <s v="Normal"/>
    <s v="125/80"/>
    <n v="72"/>
    <n v="5000"/>
    <x v="0"/>
  </r>
  <r>
    <n v="37"/>
    <s v="Male"/>
    <x v="4"/>
    <s v="Doctor"/>
    <x v="0"/>
    <x v="0"/>
    <x v="2"/>
    <x v="1"/>
    <s v="Normal"/>
    <s v="125/80"/>
    <n v="72"/>
    <n v="5000"/>
    <x v="0"/>
  </r>
  <r>
    <n v="38"/>
    <s v="Male"/>
    <x v="4"/>
    <s v="Doctor"/>
    <x v="7"/>
    <x v="2"/>
    <x v="4"/>
    <x v="0"/>
    <s v="Normal"/>
    <s v="120/80"/>
    <n v="70"/>
    <n v="8000"/>
    <x v="0"/>
  </r>
  <r>
    <n v="39"/>
    <s v="Male"/>
    <x v="4"/>
    <s v="Doctor"/>
    <x v="7"/>
    <x v="2"/>
    <x v="4"/>
    <x v="0"/>
    <s v="Normal"/>
    <s v="120/80"/>
    <n v="70"/>
    <n v="8000"/>
    <x v="0"/>
  </r>
  <r>
    <n v="40"/>
    <s v="Male"/>
    <x v="4"/>
    <s v="Doctor"/>
    <x v="7"/>
    <x v="2"/>
    <x v="4"/>
    <x v="0"/>
    <s v="Normal"/>
    <s v="120/80"/>
    <n v="70"/>
    <n v="8000"/>
    <x v="0"/>
  </r>
  <r>
    <n v="41"/>
    <s v="Male"/>
    <x v="4"/>
    <s v="Doctor"/>
    <x v="8"/>
    <x v="2"/>
    <x v="4"/>
    <x v="0"/>
    <s v="Normal"/>
    <s v="120/80"/>
    <n v="70"/>
    <n v="8000"/>
    <x v="0"/>
  </r>
  <r>
    <n v="42"/>
    <s v="Male"/>
    <x v="4"/>
    <s v="Doctor"/>
    <x v="8"/>
    <x v="2"/>
    <x v="4"/>
    <x v="0"/>
    <s v="Normal"/>
    <s v="120/80"/>
    <n v="70"/>
    <n v="8000"/>
    <x v="0"/>
  </r>
  <r>
    <n v="43"/>
    <s v="Male"/>
    <x v="4"/>
    <s v="Doctor"/>
    <x v="8"/>
    <x v="2"/>
    <x v="4"/>
    <x v="0"/>
    <s v="Normal"/>
    <s v="120/80"/>
    <n v="70"/>
    <n v="8000"/>
    <x v="0"/>
  </r>
  <r>
    <n v="44"/>
    <s v="Male"/>
    <x v="4"/>
    <s v="Doctor"/>
    <x v="4"/>
    <x v="2"/>
    <x v="4"/>
    <x v="0"/>
    <s v="Normal"/>
    <s v="120/80"/>
    <n v="70"/>
    <n v="8000"/>
    <x v="0"/>
  </r>
  <r>
    <n v="45"/>
    <s v="Male"/>
    <x v="4"/>
    <s v="Doctor"/>
    <x v="8"/>
    <x v="2"/>
    <x v="4"/>
    <x v="0"/>
    <s v="Normal"/>
    <s v="120/80"/>
    <n v="70"/>
    <n v="8000"/>
    <x v="0"/>
  </r>
  <r>
    <n v="46"/>
    <s v="Male"/>
    <x v="4"/>
    <s v="Doctor"/>
    <x v="4"/>
    <x v="2"/>
    <x v="4"/>
    <x v="0"/>
    <s v="Normal"/>
    <s v="120/80"/>
    <n v="70"/>
    <n v="8000"/>
    <x v="0"/>
  </r>
  <r>
    <n v="47"/>
    <s v="Male"/>
    <x v="4"/>
    <s v="Doctor"/>
    <x v="8"/>
    <x v="2"/>
    <x v="4"/>
    <x v="0"/>
    <s v="Normal"/>
    <s v="120/80"/>
    <n v="70"/>
    <n v="8000"/>
    <x v="0"/>
  </r>
  <r>
    <n v="48"/>
    <s v="Male"/>
    <x v="4"/>
    <s v="Doctor"/>
    <x v="4"/>
    <x v="2"/>
    <x v="4"/>
    <x v="0"/>
    <s v="Normal"/>
    <s v="120/80"/>
    <n v="70"/>
    <n v="8000"/>
    <x v="0"/>
  </r>
  <r>
    <n v="49"/>
    <s v="Male"/>
    <x v="4"/>
    <s v="Doctor"/>
    <x v="8"/>
    <x v="2"/>
    <x v="4"/>
    <x v="0"/>
    <s v="Normal"/>
    <s v="120/80"/>
    <n v="70"/>
    <n v="8000"/>
    <x v="0"/>
  </r>
  <r>
    <n v="50"/>
    <s v="Male"/>
    <x v="4"/>
    <s v="Doctor"/>
    <x v="8"/>
    <x v="2"/>
    <x v="4"/>
    <x v="0"/>
    <s v="Normal"/>
    <s v="120/80"/>
    <n v="70"/>
    <n v="8000"/>
    <x v="1"/>
  </r>
  <r>
    <n v="51"/>
    <s v="Male"/>
    <x v="5"/>
    <s v="Engineer"/>
    <x v="11"/>
    <x v="4"/>
    <x v="6"/>
    <x v="4"/>
    <s v="Normal"/>
    <s v="120/80"/>
    <n v="70"/>
    <n v="8000"/>
    <x v="0"/>
  </r>
  <r>
    <n v="52"/>
    <s v="Male"/>
    <x v="5"/>
    <s v="Engineer"/>
    <x v="11"/>
    <x v="4"/>
    <x v="6"/>
    <x v="4"/>
    <s v="Normal"/>
    <s v="120/80"/>
    <n v="70"/>
    <n v="8000"/>
    <x v="0"/>
  </r>
  <r>
    <n v="53"/>
    <s v="Male"/>
    <x v="5"/>
    <s v="Doctor"/>
    <x v="5"/>
    <x v="0"/>
    <x v="2"/>
    <x v="1"/>
    <s v="Normal"/>
    <s v="125/80"/>
    <n v="72"/>
    <n v="5000"/>
    <x v="0"/>
  </r>
  <r>
    <n v="54"/>
    <s v="Male"/>
    <x v="5"/>
    <s v="Doctor"/>
    <x v="7"/>
    <x v="2"/>
    <x v="4"/>
    <x v="0"/>
    <s v="Normal"/>
    <s v="120/80"/>
    <n v="70"/>
    <n v="8000"/>
    <x v="0"/>
  </r>
  <r>
    <n v="55"/>
    <s v="Male"/>
    <x v="5"/>
    <s v="Doctor"/>
    <x v="5"/>
    <x v="0"/>
    <x v="2"/>
    <x v="1"/>
    <s v="Normal"/>
    <s v="125/80"/>
    <n v="72"/>
    <n v="5000"/>
    <x v="0"/>
  </r>
  <r>
    <n v="56"/>
    <s v="Male"/>
    <x v="5"/>
    <s v="Doctor"/>
    <x v="5"/>
    <x v="0"/>
    <x v="2"/>
    <x v="1"/>
    <s v="Normal"/>
    <s v="125/80"/>
    <n v="72"/>
    <n v="5000"/>
    <x v="0"/>
  </r>
  <r>
    <n v="57"/>
    <s v="Male"/>
    <x v="5"/>
    <s v="Doctor"/>
    <x v="8"/>
    <x v="2"/>
    <x v="4"/>
    <x v="0"/>
    <s v="Normal"/>
    <s v="120/80"/>
    <n v="70"/>
    <n v="8000"/>
    <x v="0"/>
  </r>
  <r>
    <n v="58"/>
    <s v="Male"/>
    <x v="5"/>
    <s v="Doctor"/>
    <x v="5"/>
    <x v="0"/>
    <x v="2"/>
    <x v="1"/>
    <s v="Normal"/>
    <s v="125/80"/>
    <n v="72"/>
    <n v="5000"/>
    <x v="0"/>
  </r>
  <r>
    <n v="59"/>
    <s v="Male"/>
    <x v="5"/>
    <s v="Doctor"/>
    <x v="5"/>
    <x v="0"/>
    <x v="2"/>
    <x v="1"/>
    <s v="Normal"/>
    <s v="125/80"/>
    <n v="72"/>
    <n v="5000"/>
    <x v="0"/>
  </r>
  <r>
    <n v="60"/>
    <s v="Male"/>
    <x v="5"/>
    <s v="Doctor"/>
    <x v="8"/>
    <x v="2"/>
    <x v="4"/>
    <x v="0"/>
    <s v="Normal"/>
    <s v="120/80"/>
    <n v="70"/>
    <n v="8000"/>
    <x v="0"/>
  </r>
  <r>
    <n v="61"/>
    <s v="Male"/>
    <x v="5"/>
    <s v="Doctor"/>
    <x v="5"/>
    <x v="0"/>
    <x v="2"/>
    <x v="1"/>
    <s v="Normal"/>
    <s v="125/80"/>
    <n v="72"/>
    <n v="5000"/>
    <x v="0"/>
  </r>
  <r>
    <n v="62"/>
    <s v="Male"/>
    <x v="5"/>
    <s v="Doctor"/>
    <x v="5"/>
    <x v="0"/>
    <x v="2"/>
    <x v="1"/>
    <s v="Normal"/>
    <s v="125/80"/>
    <n v="72"/>
    <n v="5000"/>
    <x v="0"/>
  </r>
  <r>
    <n v="63"/>
    <s v="Male"/>
    <x v="5"/>
    <s v="Doctor"/>
    <x v="1"/>
    <x v="0"/>
    <x v="2"/>
    <x v="1"/>
    <s v="Normal"/>
    <s v="125/80"/>
    <n v="72"/>
    <n v="5000"/>
    <x v="0"/>
  </r>
  <r>
    <n v="64"/>
    <s v="Male"/>
    <x v="5"/>
    <s v="Doctor"/>
    <x v="1"/>
    <x v="0"/>
    <x v="2"/>
    <x v="1"/>
    <s v="Normal"/>
    <s v="125/80"/>
    <n v="72"/>
    <n v="5000"/>
    <x v="0"/>
  </r>
  <r>
    <n v="65"/>
    <s v="Male"/>
    <x v="5"/>
    <s v="Doctor"/>
    <x v="1"/>
    <x v="0"/>
    <x v="2"/>
    <x v="1"/>
    <s v="Normal"/>
    <s v="125/80"/>
    <n v="72"/>
    <n v="5000"/>
    <x v="0"/>
  </r>
  <r>
    <n v="66"/>
    <s v="Male"/>
    <x v="5"/>
    <s v="Doctor"/>
    <x v="1"/>
    <x v="0"/>
    <x v="2"/>
    <x v="1"/>
    <s v="Normal"/>
    <s v="125/80"/>
    <n v="72"/>
    <n v="5000"/>
    <x v="0"/>
  </r>
  <r>
    <n v="67"/>
    <s v="Male"/>
    <x v="5"/>
    <s v="Accountant"/>
    <x v="12"/>
    <x v="4"/>
    <x v="7"/>
    <x v="0"/>
    <s v="Normal Weight"/>
    <s v="118/76"/>
    <n v="68"/>
    <n v="7000"/>
    <x v="0"/>
  </r>
  <r>
    <n v="68"/>
    <s v="Male"/>
    <x v="6"/>
    <s v="Doctor"/>
    <x v="5"/>
    <x v="0"/>
    <x v="2"/>
    <x v="1"/>
    <s v="Normal"/>
    <s v="125/80"/>
    <n v="72"/>
    <n v="5000"/>
    <x v="2"/>
  </r>
  <r>
    <n v="69"/>
    <s v="Female"/>
    <x v="6"/>
    <s v="Scientist"/>
    <x v="1"/>
    <x v="0"/>
    <x v="7"/>
    <x v="0"/>
    <s v="Overweight"/>
    <s v="128/85"/>
    <n v="76"/>
    <n v="5500"/>
    <x v="0"/>
  </r>
  <r>
    <n v="70"/>
    <s v="Female"/>
    <x v="6"/>
    <s v="Scientist"/>
    <x v="1"/>
    <x v="0"/>
    <x v="7"/>
    <x v="0"/>
    <s v="Overweight"/>
    <s v="128/85"/>
    <n v="76"/>
    <n v="5500"/>
    <x v="0"/>
  </r>
  <r>
    <n v="71"/>
    <s v="Male"/>
    <x v="6"/>
    <s v="Doctor"/>
    <x v="0"/>
    <x v="0"/>
    <x v="2"/>
    <x v="1"/>
    <s v="Normal"/>
    <s v="125/80"/>
    <n v="72"/>
    <n v="5000"/>
    <x v="0"/>
  </r>
  <r>
    <n v="72"/>
    <s v="Male"/>
    <x v="6"/>
    <s v="Doctor"/>
    <x v="0"/>
    <x v="0"/>
    <x v="2"/>
    <x v="1"/>
    <s v="Normal"/>
    <s v="125/80"/>
    <n v="72"/>
    <n v="5000"/>
    <x v="0"/>
  </r>
  <r>
    <n v="73"/>
    <s v="Male"/>
    <x v="6"/>
    <s v="Doctor"/>
    <x v="0"/>
    <x v="0"/>
    <x v="2"/>
    <x v="1"/>
    <s v="Normal"/>
    <s v="125/80"/>
    <n v="72"/>
    <n v="5000"/>
    <x v="0"/>
  </r>
  <r>
    <n v="74"/>
    <s v="Male"/>
    <x v="6"/>
    <s v="Doctor"/>
    <x v="0"/>
    <x v="0"/>
    <x v="2"/>
    <x v="1"/>
    <s v="Normal"/>
    <s v="125/80"/>
    <n v="72"/>
    <n v="5000"/>
    <x v="0"/>
  </r>
  <r>
    <n v="75"/>
    <s v="Male"/>
    <x v="6"/>
    <s v="Doctor"/>
    <x v="5"/>
    <x v="0"/>
    <x v="2"/>
    <x v="1"/>
    <s v="Normal"/>
    <s v="125/80"/>
    <n v="72"/>
    <n v="5000"/>
    <x v="0"/>
  </r>
  <r>
    <n v="76"/>
    <s v="Male"/>
    <x v="6"/>
    <s v="Doctor"/>
    <x v="5"/>
    <x v="0"/>
    <x v="2"/>
    <x v="1"/>
    <s v="Normal"/>
    <s v="125/80"/>
    <n v="72"/>
    <n v="5000"/>
    <x v="0"/>
  </r>
  <r>
    <n v="77"/>
    <s v="Male"/>
    <x v="6"/>
    <s v="Doctor"/>
    <x v="5"/>
    <x v="0"/>
    <x v="2"/>
    <x v="1"/>
    <s v="Normal"/>
    <s v="125/80"/>
    <n v="72"/>
    <n v="5000"/>
    <x v="0"/>
  </r>
  <r>
    <n v="78"/>
    <s v="Male"/>
    <x v="6"/>
    <s v="Doctor"/>
    <x v="5"/>
    <x v="0"/>
    <x v="2"/>
    <x v="1"/>
    <s v="Normal"/>
    <s v="125/80"/>
    <n v="72"/>
    <n v="5000"/>
    <x v="0"/>
  </r>
  <r>
    <n v="79"/>
    <s v="Male"/>
    <x v="6"/>
    <s v="Doctor"/>
    <x v="5"/>
    <x v="0"/>
    <x v="2"/>
    <x v="1"/>
    <s v="Normal"/>
    <s v="125/80"/>
    <n v="72"/>
    <n v="5000"/>
    <x v="0"/>
  </r>
  <r>
    <n v="80"/>
    <s v="Male"/>
    <x v="6"/>
    <s v="Doctor"/>
    <x v="5"/>
    <x v="0"/>
    <x v="2"/>
    <x v="1"/>
    <s v="Normal"/>
    <s v="125/80"/>
    <n v="72"/>
    <n v="5000"/>
    <x v="0"/>
  </r>
  <r>
    <n v="81"/>
    <s v="Female"/>
    <x v="7"/>
    <s v="Scientist"/>
    <x v="13"/>
    <x v="1"/>
    <x v="8"/>
    <x v="1"/>
    <s v="Overweight"/>
    <s v="131/86"/>
    <n v="81"/>
    <n v="5200"/>
    <x v="1"/>
  </r>
  <r>
    <n v="82"/>
    <s v="Female"/>
    <x v="7"/>
    <s v="Scientist"/>
    <x v="13"/>
    <x v="1"/>
    <x v="8"/>
    <x v="1"/>
    <s v="Overweight"/>
    <s v="131/86"/>
    <n v="81"/>
    <n v="5200"/>
    <x v="1"/>
  </r>
  <r>
    <n v="83"/>
    <s v="Male"/>
    <x v="8"/>
    <s v="Teacher"/>
    <x v="14"/>
    <x v="2"/>
    <x v="3"/>
    <x v="5"/>
    <s v="Overweight"/>
    <s v="128/84"/>
    <n v="70"/>
    <n v="5600"/>
    <x v="0"/>
  </r>
  <r>
    <n v="84"/>
    <s v="Male"/>
    <x v="8"/>
    <s v="Teacher"/>
    <x v="14"/>
    <x v="2"/>
    <x v="3"/>
    <x v="5"/>
    <s v="Overweight"/>
    <s v="128/84"/>
    <n v="70"/>
    <n v="5600"/>
    <x v="0"/>
  </r>
  <r>
    <n v="85"/>
    <s v="Male"/>
    <x v="8"/>
    <s v="Software Engineer"/>
    <x v="11"/>
    <x v="4"/>
    <x v="1"/>
    <x v="5"/>
    <s v="Normal Weight"/>
    <s v="120/80"/>
    <n v="70"/>
    <n v="8000"/>
    <x v="0"/>
  </r>
  <r>
    <n v="86"/>
    <s v="Female"/>
    <x v="8"/>
    <s v="Accountant"/>
    <x v="12"/>
    <x v="4"/>
    <x v="1"/>
    <x v="3"/>
    <s v="Normal"/>
    <s v="115/75"/>
    <n v="68"/>
    <n v="7000"/>
    <x v="0"/>
  </r>
  <r>
    <n v="87"/>
    <s v="Male"/>
    <x v="8"/>
    <s v="Engineer"/>
    <x v="12"/>
    <x v="4"/>
    <x v="1"/>
    <x v="3"/>
    <s v="Normal"/>
    <s v="125/80"/>
    <n v="65"/>
    <n v="5000"/>
    <x v="0"/>
  </r>
  <r>
    <n v="88"/>
    <s v="Male"/>
    <x v="8"/>
    <s v="Engineer"/>
    <x v="12"/>
    <x v="4"/>
    <x v="1"/>
    <x v="3"/>
    <s v="Normal"/>
    <s v="125/80"/>
    <n v="65"/>
    <n v="5000"/>
    <x v="0"/>
  </r>
  <r>
    <n v="89"/>
    <s v="Male"/>
    <x v="8"/>
    <s v="Engineer"/>
    <x v="15"/>
    <x v="4"/>
    <x v="1"/>
    <x v="3"/>
    <s v="Normal"/>
    <s v="125/80"/>
    <n v="65"/>
    <n v="5000"/>
    <x v="0"/>
  </r>
  <r>
    <n v="90"/>
    <s v="Male"/>
    <x v="8"/>
    <s v="Engineer"/>
    <x v="15"/>
    <x v="4"/>
    <x v="1"/>
    <x v="3"/>
    <s v="Normal"/>
    <s v="125/80"/>
    <n v="65"/>
    <n v="5000"/>
    <x v="0"/>
  </r>
  <r>
    <n v="91"/>
    <s v="Male"/>
    <x v="8"/>
    <s v="Engineer"/>
    <x v="15"/>
    <x v="4"/>
    <x v="1"/>
    <x v="3"/>
    <s v="Normal"/>
    <s v="125/80"/>
    <n v="65"/>
    <n v="5000"/>
    <x v="0"/>
  </r>
  <r>
    <n v="92"/>
    <s v="Male"/>
    <x v="8"/>
    <s v="Engineer"/>
    <x v="15"/>
    <x v="4"/>
    <x v="1"/>
    <x v="3"/>
    <s v="Normal"/>
    <s v="125/80"/>
    <n v="65"/>
    <n v="5000"/>
    <x v="0"/>
  </r>
  <r>
    <n v="93"/>
    <s v="Male"/>
    <x v="8"/>
    <s v="Software Engineer"/>
    <x v="11"/>
    <x v="4"/>
    <x v="1"/>
    <x v="5"/>
    <s v="Normal Weight"/>
    <s v="120/80"/>
    <n v="70"/>
    <n v="8000"/>
    <x v="0"/>
  </r>
  <r>
    <n v="94"/>
    <s v="Male"/>
    <x v="8"/>
    <s v="Lawyer"/>
    <x v="16"/>
    <x v="2"/>
    <x v="1"/>
    <x v="5"/>
    <s v="Obese"/>
    <s v="135/88"/>
    <n v="84"/>
    <n v="3300"/>
    <x v="1"/>
  </r>
  <r>
    <n v="95"/>
    <s v="Female"/>
    <x v="9"/>
    <s v="Accountant"/>
    <x v="12"/>
    <x v="4"/>
    <x v="1"/>
    <x v="3"/>
    <s v="Normal"/>
    <s v="115/75"/>
    <n v="68"/>
    <n v="7000"/>
    <x v="2"/>
  </r>
  <r>
    <n v="96"/>
    <s v="Female"/>
    <x v="9"/>
    <s v="Accountant"/>
    <x v="17"/>
    <x v="4"/>
    <x v="1"/>
    <x v="3"/>
    <s v="Normal"/>
    <s v="115/75"/>
    <n v="68"/>
    <n v="7000"/>
    <x v="0"/>
  </r>
  <r>
    <n v="97"/>
    <s v="Female"/>
    <x v="9"/>
    <s v="Accountant"/>
    <x v="12"/>
    <x v="4"/>
    <x v="1"/>
    <x v="3"/>
    <s v="Normal"/>
    <s v="115/75"/>
    <n v="68"/>
    <n v="7000"/>
    <x v="0"/>
  </r>
  <r>
    <n v="98"/>
    <s v="Female"/>
    <x v="9"/>
    <s v="Accountant"/>
    <x v="17"/>
    <x v="4"/>
    <x v="1"/>
    <x v="3"/>
    <s v="Normal"/>
    <s v="115/75"/>
    <n v="68"/>
    <n v="7000"/>
    <x v="0"/>
  </r>
  <r>
    <n v="99"/>
    <s v="Female"/>
    <x v="9"/>
    <s v="Teacher"/>
    <x v="17"/>
    <x v="4"/>
    <x v="1"/>
    <x v="3"/>
    <s v="Normal"/>
    <s v="115/75"/>
    <n v="68"/>
    <n v="7000"/>
    <x v="0"/>
  </r>
  <r>
    <n v="100"/>
    <s v="Female"/>
    <x v="9"/>
    <s v="Teacher"/>
    <x v="17"/>
    <x v="4"/>
    <x v="1"/>
    <x v="3"/>
    <s v="Normal"/>
    <s v="115/75"/>
    <n v="68"/>
    <n v="7000"/>
    <x v="0"/>
  </r>
  <r>
    <n v="101"/>
    <s v="Female"/>
    <x v="9"/>
    <s v="Teacher"/>
    <x v="12"/>
    <x v="4"/>
    <x v="1"/>
    <x v="3"/>
    <s v="Normal"/>
    <s v="115/75"/>
    <n v="68"/>
    <n v="7000"/>
    <x v="0"/>
  </r>
  <r>
    <n v="102"/>
    <s v="Female"/>
    <x v="9"/>
    <s v="Teacher"/>
    <x v="12"/>
    <x v="4"/>
    <x v="1"/>
    <x v="3"/>
    <s v="Normal"/>
    <s v="115/75"/>
    <n v="68"/>
    <n v="7000"/>
    <x v="0"/>
  </r>
  <r>
    <n v="103"/>
    <s v="Female"/>
    <x v="9"/>
    <s v="Teacher"/>
    <x v="12"/>
    <x v="4"/>
    <x v="1"/>
    <x v="3"/>
    <s v="Normal"/>
    <s v="115/75"/>
    <n v="68"/>
    <n v="7000"/>
    <x v="0"/>
  </r>
  <r>
    <n v="104"/>
    <s v="Male"/>
    <x v="9"/>
    <s v="Teacher"/>
    <x v="18"/>
    <x v="3"/>
    <x v="5"/>
    <x v="2"/>
    <s v="Overweight"/>
    <s v="129/84"/>
    <n v="74"/>
    <n v="4800"/>
    <x v="1"/>
  </r>
  <r>
    <n v="105"/>
    <s v="Female"/>
    <x v="9"/>
    <s v="Teacher"/>
    <x v="12"/>
    <x v="4"/>
    <x v="1"/>
    <x v="3"/>
    <s v="Normal"/>
    <s v="115/75"/>
    <n v="68"/>
    <n v="7000"/>
    <x v="1"/>
  </r>
  <r>
    <n v="106"/>
    <s v="Male"/>
    <x v="9"/>
    <s v="Teacher"/>
    <x v="18"/>
    <x v="3"/>
    <x v="5"/>
    <x v="2"/>
    <s v="Overweight"/>
    <s v="129/84"/>
    <n v="74"/>
    <n v="4800"/>
    <x v="2"/>
  </r>
  <r>
    <n v="107"/>
    <s v="Female"/>
    <x v="10"/>
    <s v="Nurse"/>
    <x v="0"/>
    <x v="0"/>
    <x v="0"/>
    <x v="0"/>
    <s v="Overweight"/>
    <s v="126/83"/>
    <n v="77"/>
    <n v="4200"/>
    <x v="0"/>
  </r>
  <r>
    <n v="108"/>
    <s v="Male"/>
    <x v="10"/>
    <s v="Engineer"/>
    <x v="4"/>
    <x v="4"/>
    <x v="9"/>
    <x v="3"/>
    <s v="Normal Weight"/>
    <s v="120/80"/>
    <n v="68"/>
    <n v="7000"/>
    <x v="0"/>
  </r>
  <r>
    <n v="109"/>
    <s v="Male"/>
    <x v="10"/>
    <s v="Engineer"/>
    <x v="4"/>
    <x v="4"/>
    <x v="9"/>
    <x v="3"/>
    <s v="Normal Weight"/>
    <s v="120/80"/>
    <n v="68"/>
    <n v="7000"/>
    <x v="0"/>
  </r>
  <r>
    <n v="110"/>
    <s v="Male"/>
    <x v="10"/>
    <s v="Lawyer"/>
    <x v="16"/>
    <x v="4"/>
    <x v="1"/>
    <x v="5"/>
    <s v="Normal"/>
    <s v="130/85"/>
    <n v="68"/>
    <n v="8000"/>
    <x v="0"/>
  </r>
  <r>
    <n v="111"/>
    <s v="Female"/>
    <x v="10"/>
    <s v="Accountant"/>
    <x v="12"/>
    <x v="4"/>
    <x v="1"/>
    <x v="3"/>
    <s v="Normal"/>
    <s v="115/75"/>
    <n v="68"/>
    <n v="7000"/>
    <x v="0"/>
  </r>
  <r>
    <n v="112"/>
    <s v="Male"/>
    <x v="10"/>
    <s v="Lawyer"/>
    <x v="16"/>
    <x v="4"/>
    <x v="1"/>
    <x v="5"/>
    <s v="Normal"/>
    <s v="130/85"/>
    <n v="68"/>
    <n v="8000"/>
    <x v="0"/>
  </r>
  <r>
    <n v="113"/>
    <s v="Female"/>
    <x v="10"/>
    <s v="Accountant"/>
    <x v="12"/>
    <x v="4"/>
    <x v="1"/>
    <x v="3"/>
    <s v="Normal"/>
    <s v="115/75"/>
    <n v="68"/>
    <n v="7000"/>
    <x v="0"/>
  </r>
  <r>
    <n v="114"/>
    <s v="Male"/>
    <x v="10"/>
    <s v="Lawyer"/>
    <x v="16"/>
    <x v="4"/>
    <x v="1"/>
    <x v="5"/>
    <s v="Normal"/>
    <s v="130/85"/>
    <n v="68"/>
    <n v="8000"/>
    <x v="0"/>
  </r>
  <r>
    <n v="115"/>
    <s v="Female"/>
    <x v="10"/>
    <s v="Accountant"/>
    <x v="12"/>
    <x v="4"/>
    <x v="1"/>
    <x v="3"/>
    <s v="Normal"/>
    <s v="115/75"/>
    <n v="68"/>
    <n v="7000"/>
    <x v="0"/>
  </r>
  <r>
    <n v="116"/>
    <s v="Female"/>
    <x v="10"/>
    <s v="Accountant"/>
    <x v="12"/>
    <x v="4"/>
    <x v="1"/>
    <x v="3"/>
    <s v="Normal"/>
    <s v="115/75"/>
    <n v="68"/>
    <n v="7000"/>
    <x v="0"/>
  </r>
  <r>
    <n v="117"/>
    <s v="Female"/>
    <x v="10"/>
    <s v="Accountant"/>
    <x v="12"/>
    <x v="4"/>
    <x v="1"/>
    <x v="3"/>
    <s v="Normal"/>
    <s v="115/75"/>
    <n v="68"/>
    <n v="7000"/>
    <x v="0"/>
  </r>
  <r>
    <n v="118"/>
    <s v="Female"/>
    <x v="10"/>
    <s v="Accountant"/>
    <x v="12"/>
    <x v="4"/>
    <x v="1"/>
    <x v="3"/>
    <s v="Normal"/>
    <s v="115/75"/>
    <n v="68"/>
    <n v="7000"/>
    <x v="0"/>
  </r>
  <r>
    <n v="119"/>
    <s v="Female"/>
    <x v="10"/>
    <s v="Accountant"/>
    <x v="12"/>
    <x v="4"/>
    <x v="1"/>
    <x v="3"/>
    <s v="Normal"/>
    <s v="115/75"/>
    <n v="68"/>
    <n v="7000"/>
    <x v="0"/>
  </r>
  <r>
    <n v="120"/>
    <s v="Female"/>
    <x v="10"/>
    <s v="Accountant"/>
    <x v="12"/>
    <x v="4"/>
    <x v="1"/>
    <x v="3"/>
    <s v="Normal"/>
    <s v="115/75"/>
    <n v="68"/>
    <n v="7000"/>
    <x v="0"/>
  </r>
  <r>
    <n v="121"/>
    <s v="Female"/>
    <x v="10"/>
    <s v="Accountant"/>
    <x v="12"/>
    <x v="4"/>
    <x v="1"/>
    <x v="3"/>
    <s v="Normal"/>
    <s v="115/75"/>
    <n v="68"/>
    <n v="7000"/>
    <x v="0"/>
  </r>
  <r>
    <n v="122"/>
    <s v="Female"/>
    <x v="10"/>
    <s v="Accountant"/>
    <x v="12"/>
    <x v="4"/>
    <x v="1"/>
    <x v="3"/>
    <s v="Normal"/>
    <s v="115/75"/>
    <n v="68"/>
    <n v="7000"/>
    <x v="0"/>
  </r>
  <r>
    <n v="123"/>
    <s v="Female"/>
    <x v="10"/>
    <s v="Accountant"/>
    <x v="12"/>
    <x v="4"/>
    <x v="1"/>
    <x v="3"/>
    <s v="Normal"/>
    <s v="115/75"/>
    <n v="68"/>
    <n v="7000"/>
    <x v="0"/>
  </r>
  <r>
    <n v="124"/>
    <s v="Female"/>
    <x v="10"/>
    <s v="Accountant"/>
    <x v="12"/>
    <x v="4"/>
    <x v="1"/>
    <x v="3"/>
    <s v="Normal"/>
    <s v="115/75"/>
    <n v="68"/>
    <n v="7000"/>
    <x v="0"/>
  </r>
  <r>
    <n v="125"/>
    <s v="Female"/>
    <x v="10"/>
    <s v="Accountant"/>
    <x v="12"/>
    <x v="4"/>
    <x v="1"/>
    <x v="3"/>
    <s v="Normal"/>
    <s v="115/75"/>
    <n v="68"/>
    <n v="7000"/>
    <x v="0"/>
  </r>
  <r>
    <n v="126"/>
    <s v="Female"/>
    <x v="10"/>
    <s v="Nurse"/>
    <x v="11"/>
    <x v="4"/>
    <x v="1"/>
    <x v="3"/>
    <s v="Normal Weight"/>
    <s v="120/80"/>
    <n v="70"/>
    <n v="8000"/>
    <x v="0"/>
  </r>
  <r>
    <n v="127"/>
    <s v="Male"/>
    <x v="11"/>
    <s v="Lawyer"/>
    <x v="15"/>
    <x v="4"/>
    <x v="1"/>
    <x v="5"/>
    <s v="Normal"/>
    <s v="130/85"/>
    <n v="68"/>
    <n v="8000"/>
    <x v="0"/>
  </r>
  <r>
    <n v="128"/>
    <s v="Female"/>
    <x v="11"/>
    <s v="Accountant"/>
    <x v="17"/>
    <x v="4"/>
    <x v="1"/>
    <x v="3"/>
    <s v="Normal"/>
    <s v="115/75"/>
    <n v="68"/>
    <n v="7000"/>
    <x v="0"/>
  </r>
  <r>
    <n v="129"/>
    <s v="Male"/>
    <x v="11"/>
    <s v="Lawyer"/>
    <x v="15"/>
    <x v="4"/>
    <x v="1"/>
    <x v="5"/>
    <s v="Normal"/>
    <s v="130/85"/>
    <n v="68"/>
    <n v="8000"/>
    <x v="0"/>
  </r>
  <r>
    <n v="130"/>
    <s v="Male"/>
    <x v="11"/>
    <s v="Lawyer"/>
    <x v="15"/>
    <x v="4"/>
    <x v="1"/>
    <x v="5"/>
    <s v="Normal"/>
    <s v="130/85"/>
    <n v="68"/>
    <n v="8000"/>
    <x v="0"/>
  </r>
  <r>
    <n v="131"/>
    <s v="Female"/>
    <x v="11"/>
    <s v="Accountant"/>
    <x v="17"/>
    <x v="4"/>
    <x v="1"/>
    <x v="3"/>
    <s v="Normal"/>
    <s v="115/75"/>
    <n v="68"/>
    <n v="7000"/>
    <x v="0"/>
  </r>
  <r>
    <n v="132"/>
    <s v="Male"/>
    <x v="11"/>
    <s v="Lawyer"/>
    <x v="15"/>
    <x v="4"/>
    <x v="1"/>
    <x v="5"/>
    <s v="Normal"/>
    <s v="130/85"/>
    <n v="68"/>
    <n v="8000"/>
    <x v="0"/>
  </r>
  <r>
    <n v="133"/>
    <s v="Male"/>
    <x v="11"/>
    <s v="Lawyer"/>
    <x v="15"/>
    <x v="4"/>
    <x v="1"/>
    <x v="5"/>
    <s v="Normal"/>
    <s v="130/85"/>
    <n v="68"/>
    <n v="8000"/>
    <x v="0"/>
  </r>
  <r>
    <n v="134"/>
    <s v="Female"/>
    <x v="11"/>
    <s v="Accountant"/>
    <x v="17"/>
    <x v="4"/>
    <x v="1"/>
    <x v="3"/>
    <s v="Normal"/>
    <s v="115/75"/>
    <n v="68"/>
    <n v="7000"/>
    <x v="0"/>
  </r>
  <r>
    <n v="135"/>
    <s v="Male"/>
    <x v="11"/>
    <s v="Lawyer"/>
    <x v="15"/>
    <x v="4"/>
    <x v="1"/>
    <x v="5"/>
    <s v="Normal"/>
    <s v="130/85"/>
    <n v="68"/>
    <n v="8000"/>
    <x v="0"/>
  </r>
  <r>
    <n v="136"/>
    <s v="Male"/>
    <x v="11"/>
    <s v="Lawyer"/>
    <x v="15"/>
    <x v="4"/>
    <x v="1"/>
    <x v="5"/>
    <s v="Normal"/>
    <s v="130/85"/>
    <n v="68"/>
    <n v="8000"/>
    <x v="0"/>
  </r>
  <r>
    <n v="137"/>
    <s v="Female"/>
    <x v="11"/>
    <s v="Accountant"/>
    <x v="17"/>
    <x v="4"/>
    <x v="1"/>
    <x v="3"/>
    <s v="Normal"/>
    <s v="115/75"/>
    <n v="68"/>
    <n v="7000"/>
    <x v="0"/>
  </r>
  <r>
    <n v="138"/>
    <s v="Male"/>
    <x v="11"/>
    <s v="Lawyer"/>
    <x v="17"/>
    <x v="4"/>
    <x v="1"/>
    <x v="5"/>
    <s v="Normal"/>
    <s v="130/85"/>
    <n v="68"/>
    <n v="8000"/>
    <x v="0"/>
  </r>
  <r>
    <n v="139"/>
    <s v="Female"/>
    <x v="11"/>
    <s v="Accountant"/>
    <x v="17"/>
    <x v="4"/>
    <x v="1"/>
    <x v="3"/>
    <s v="Normal"/>
    <s v="115/75"/>
    <n v="68"/>
    <n v="7000"/>
    <x v="0"/>
  </r>
  <r>
    <n v="140"/>
    <s v="Male"/>
    <x v="11"/>
    <s v="Lawyer"/>
    <x v="17"/>
    <x v="4"/>
    <x v="1"/>
    <x v="5"/>
    <s v="Normal"/>
    <s v="130/85"/>
    <n v="68"/>
    <n v="8000"/>
    <x v="0"/>
  </r>
  <r>
    <n v="141"/>
    <s v="Female"/>
    <x v="11"/>
    <s v="Accountant"/>
    <x v="17"/>
    <x v="4"/>
    <x v="1"/>
    <x v="3"/>
    <s v="Normal"/>
    <s v="115/75"/>
    <n v="68"/>
    <n v="7000"/>
    <x v="0"/>
  </r>
  <r>
    <n v="142"/>
    <s v="Male"/>
    <x v="11"/>
    <s v="Lawyer"/>
    <x v="17"/>
    <x v="4"/>
    <x v="1"/>
    <x v="5"/>
    <s v="Normal"/>
    <s v="130/85"/>
    <n v="68"/>
    <n v="8000"/>
    <x v="0"/>
  </r>
  <r>
    <n v="143"/>
    <s v="Female"/>
    <x v="11"/>
    <s v="Accountant"/>
    <x v="17"/>
    <x v="4"/>
    <x v="1"/>
    <x v="3"/>
    <s v="Normal"/>
    <s v="115/75"/>
    <n v="68"/>
    <n v="7000"/>
    <x v="0"/>
  </r>
  <r>
    <n v="144"/>
    <s v="Female"/>
    <x v="11"/>
    <s v="Accountant"/>
    <x v="17"/>
    <x v="4"/>
    <x v="1"/>
    <x v="3"/>
    <s v="Normal"/>
    <s v="115/75"/>
    <n v="68"/>
    <n v="7000"/>
    <x v="0"/>
  </r>
  <r>
    <n v="145"/>
    <s v="Male"/>
    <x v="11"/>
    <s v="Lawyer"/>
    <x v="17"/>
    <x v="4"/>
    <x v="1"/>
    <x v="5"/>
    <s v="Normal"/>
    <s v="130/85"/>
    <n v="68"/>
    <n v="8000"/>
    <x v="1"/>
  </r>
  <r>
    <n v="146"/>
    <s v="Female"/>
    <x v="11"/>
    <s v="Lawyer"/>
    <x v="16"/>
    <x v="2"/>
    <x v="1"/>
    <x v="5"/>
    <s v="Obese"/>
    <s v="135/88"/>
    <n v="84"/>
    <n v="3300"/>
    <x v="1"/>
  </r>
  <r>
    <n v="147"/>
    <s v="Male"/>
    <x v="12"/>
    <s v="Lawyer"/>
    <x v="12"/>
    <x v="4"/>
    <x v="1"/>
    <x v="5"/>
    <s v="Normal"/>
    <s v="130/85"/>
    <n v="68"/>
    <n v="8000"/>
    <x v="2"/>
  </r>
  <r>
    <n v="148"/>
    <s v="Male"/>
    <x v="12"/>
    <s v="Engineer"/>
    <x v="6"/>
    <x v="3"/>
    <x v="3"/>
    <x v="2"/>
    <s v="Overweight"/>
    <s v="132/87"/>
    <n v="80"/>
    <n v="4000"/>
    <x v="2"/>
  </r>
  <r>
    <n v="149"/>
    <s v="Female"/>
    <x v="12"/>
    <s v="Lawyer"/>
    <x v="19"/>
    <x v="2"/>
    <x v="7"/>
    <x v="0"/>
    <s v="Normal Weight"/>
    <s v="128/85"/>
    <n v="75"/>
    <n v="5500"/>
    <x v="0"/>
  </r>
  <r>
    <n v="150"/>
    <s v="Female"/>
    <x v="12"/>
    <s v="Accountant"/>
    <x v="20"/>
    <x v="5"/>
    <x v="10"/>
    <x v="4"/>
    <s v="Normal Weight"/>
    <s v="115/78"/>
    <n v="67"/>
    <n v="7500"/>
    <x v="0"/>
  </r>
  <r>
    <n v="151"/>
    <s v="Female"/>
    <x v="12"/>
    <s v="Accountant"/>
    <x v="20"/>
    <x v="5"/>
    <x v="10"/>
    <x v="4"/>
    <s v="Normal Weight"/>
    <s v="115/78"/>
    <n v="67"/>
    <n v="7500"/>
    <x v="0"/>
  </r>
  <r>
    <n v="152"/>
    <s v="Male"/>
    <x v="12"/>
    <s v="Lawyer"/>
    <x v="12"/>
    <x v="4"/>
    <x v="1"/>
    <x v="5"/>
    <s v="Normal"/>
    <s v="130/85"/>
    <n v="68"/>
    <n v="8000"/>
    <x v="0"/>
  </r>
  <r>
    <n v="153"/>
    <s v="Male"/>
    <x v="12"/>
    <s v="Lawyer"/>
    <x v="12"/>
    <x v="4"/>
    <x v="1"/>
    <x v="5"/>
    <s v="Normal"/>
    <s v="130/85"/>
    <n v="68"/>
    <n v="8000"/>
    <x v="0"/>
  </r>
  <r>
    <n v="154"/>
    <s v="Male"/>
    <x v="12"/>
    <s v="Lawyer"/>
    <x v="12"/>
    <x v="4"/>
    <x v="1"/>
    <x v="5"/>
    <s v="Normal"/>
    <s v="130/85"/>
    <n v="68"/>
    <n v="8000"/>
    <x v="0"/>
  </r>
  <r>
    <n v="155"/>
    <s v="Male"/>
    <x v="12"/>
    <s v="Lawyer"/>
    <x v="12"/>
    <x v="4"/>
    <x v="1"/>
    <x v="5"/>
    <s v="Normal"/>
    <s v="130/85"/>
    <n v="68"/>
    <n v="8000"/>
    <x v="0"/>
  </r>
  <r>
    <n v="156"/>
    <s v="Male"/>
    <x v="12"/>
    <s v="Lawyer"/>
    <x v="12"/>
    <x v="4"/>
    <x v="1"/>
    <x v="5"/>
    <s v="Normal"/>
    <s v="130/85"/>
    <n v="68"/>
    <n v="8000"/>
    <x v="0"/>
  </r>
  <r>
    <n v="157"/>
    <s v="Male"/>
    <x v="12"/>
    <s v="Lawyer"/>
    <x v="12"/>
    <x v="4"/>
    <x v="1"/>
    <x v="5"/>
    <s v="Normal"/>
    <s v="130/85"/>
    <n v="68"/>
    <n v="8000"/>
    <x v="0"/>
  </r>
  <r>
    <n v="158"/>
    <s v="Male"/>
    <x v="12"/>
    <s v="Lawyer"/>
    <x v="12"/>
    <x v="4"/>
    <x v="1"/>
    <x v="5"/>
    <s v="Normal"/>
    <s v="130/85"/>
    <n v="68"/>
    <n v="8000"/>
    <x v="0"/>
  </r>
  <r>
    <n v="159"/>
    <s v="Male"/>
    <x v="12"/>
    <s v="Lawyer"/>
    <x v="12"/>
    <x v="4"/>
    <x v="1"/>
    <x v="5"/>
    <s v="Normal"/>
    <s v="130/85"/>
    <n v="68"/>
    <n v="8000"/>
    <x v="0"/>
  </r>
  <r>
    <n v="160"/>
    <s v="Male"/>
    <x v="12"/>
    <s v="Lawyer"/>
    <x v="12"/>
    <x v="4"/>
    <x v="1"/>
    <x v="5"/>
    <s v="Normal"/>
    <s v="130/85"/>
    <n v="68"/>
    <n v="8000"/>
    <x v="0"/>
  </r>
  <r>
    <n v="161"/>
    <s v="Male"/>
    <x v="12"/>
    <s v="Lawyer"/>
    <x v="12"/>
    <x v="4"/>
    <x v="1"/>
    <x v="5"/>
    <s v="Normal"/>
    <s v="130/85"/>
    <n v="68"/>
    <n v="8000"/>
    <x v="0"/>
  </r>
  <r>
    <n v="162"/>
    <s v="Female"/>
    <x v="13"/>
    <s v="Accountant"/>
    <x v="12"/>
    <x v="4"/>
    <x v="11"/>
    <x v="0"/>
    <s v="Normal Weight"/>
    <s v="119/77"/>
    <n v="73"/>
    <n v="7300"/>
    <x v="0"/>
  </r>
  <r>
    <n v="163"/>
    <s v="Female"/>
    <x v="13"/>
    <s v="Accountant"/>
    <x v="12"/>
    <x v="4"/>
    <x v="11"/>
    <x v="0"/>
    <s v="Normal Weight"/>
    <s v="119/77"/>
    <n v="73"/>
    <n v="7300"/>
    <x v="0"/>
  </r>
  <r>
    <n v="164"/>
    <s v="Male"/>
    <x v="13"/>
    <s v="Lawyer"/>
    <x v="9"/>
    <x v="4"/>
    <x v="12"/>
    <x v="5"/>
    <s v="Normal"/>
    <s v="130/85"/>
    <n v="68"/>
    <n v="8000"/>
    <x v="0"/>
  </r>
  <r>
    <n v="165"/>
    <s v="Male"/>
    <x v="13"/>
    <s v="Lawyer"/>
    <x v="9"/>
    <x v="4"/>
    <x v="12"/>
    <x v="5"/>
    <s v="Normal"/>
    <s v="130/85"/>
    <n v="68"/>
    <n v="8000"/>
    <x v="0"/>
  </r>
  <r>
    <n v="166"/>
    <s v="Male"/>
    <x v="14"/>
    <s v="Lawyer"/>
    <x v="7"/>
    <x v="4"/>
    <x v="12"/>
    <x v="5"/>
    <s v="Normal"/>
    <s v="130/85"/>
    <n v="70"/>
    <n v="8000"/>
    <x v="2"/>
  </r>
  <r>
    <n v="167"/>
    <s v="Male"/>
    <x v="14"/>
    <s v="Engineer"/>
    <x v="15"/>
    <x v="4"/>
    <x v="9"/>
    <x v="0"/>
    <s v="Normal Weight"/>
    <s v="121/79"/>
    <n v="72"/>
    <n v="6200"/>
    <x v="0"/>
  </r>
  <r>
    <n v="168"/>
    <s v="Male"/>
    <x v="14"/>
    <s v="Lawyer"/>
    <x v="17"/>
    <x v="2"/>
    <x v="11"/>
    <x v="0"/>
    <s v="Overweight"/>
    <s v="125/82"/>
    <n v="72"/>
    <n v="6000"/>
    <x v="0"/>
  </r>
  <r>
    <n v="169"/>
    <s v="Male"/>
    <x v="14"/>
    <s v="Lawyer"/>
    <x v="17"/>
    <x v="2"/>
    <x v="11"/>
    <x v="0"/>
    <s v="Overweight"/>
    <s v="125/82"/>
    <n v="72"/>
    <n v="6000"/>
    <x v="0"/>
  </r>
  <r>
    <n v="170"/>
    <s v="Male"/>
    <x v="14"/>
    <s v="Lawyer"/>
    <x v="8"/>
    <x v="4"/>
    <x v="12"/>
    <x v="5"/>
    <s v="Normal"/>
    <s v="130/85"/>
    <n v="70"/>
    <n v="8000"/>
    <x v="0"/>
  </r>
  <r>
    <n v="171"/>
    <s v="Male"/>
    <x v="14"/>
    <s v="Lawyer"/>
    <x v="8"/>
    <x v="4"/>
    <x v="12"/>
    <x v="5"/>
    <s v="Normal"/>
    <s v="130/85"/>
    <n v="70"/>
    <n v="8000"/>
    <x v="0"/>
  </r>
  <r>
    <n v="172"/>
    <s v="Male"/>
    <x v="14"/>
    <s v="Lawyer"/>
    <x v="8"/>
    <x v="4"/>
    <x v="12"/>
    <x v="5"/>
    <s v="Normal"/>
    <s v="130/85"/>
    <n v="70"/>
    <n v="8000"/>
    <x v="0"/>
  </r>
  <r>
    <n v="173"/>
    <s v="Male"/>
    <x v="14"/>
    <s v="Lawyer"/>
    <x v="8"/>
    <x v="4"/>
    <x v="12"/>
    <x v="5"/>
    <s v="Normal"/>
    <s v="130/85"/>
    <n v="70"/>
    <n v="8000"/>
    <x v="0"/>
  </r>
  <r>
    <n v="174"/>
    <s v="Male"/>
    <x v="14"/>
    <s v="Lawyer"/>
    <x v="8"/>
    <x v="4"/>
    <x v="12"/>
    <x v="5"/>
    <s v="Normal"/>
    <s v="130/85"/>
    <n v="70"/>
    <n v="8000"/>
    <x v="0"/>
  </r>
  <r>
    <n v="175"/>
    <s v="Male"/>
    <x v="14"/>
    <s v="Lawyer"/>
    <x v="7"/>
    <x v="4"/>
    <x v="12"/>
    <x v="5"/>
    <s v="Normal"/>
    <s v="130/85"/>
    <n v="70"/>
    <n v="8000"/>
    <x v="0"/>
  </r>
  <r>
    <n v="176"/>
    <s v="Male"/>
    <x v="14"/>
    <s v="Lawyer"/>
    <x v="7"/>
    <x v="4"/>
    <x v="12"/>
    <x v="5"/>
    <s v="Normal"/>
    <s v="130/85"/>
    <n v="70"/>
    <n v="8000"/>
    <x v="0"/>
  </r>
  <r>
    <n v="177"/>
    <s v="Male"/>
    <x v="14"/>
    <s v="Lawyer"/>
    <x v="7"/>
    <x v="4"/>
    <x v="12"/>
    <x v="5"/>
    <s v="Normal"/>
    <s v="130/85"/>
    <n v="70"/>
    <n v="8000"/>
    <x v="0"/>
  </r>
  <r>
    <n v="178"/>
    <s v="Male"/>
    <x v="15"/>
    <s v="Salesperson"/>
    <x v="6"/>
    <x v="0"/>
    <x v="6"/>
    <x v="2"/>
    <s v="Overweight"/>
    <s v="130/85"/>
    <n v="72"/>
    <n v="6000"/>
    <x v="2"/>
  </r>
  <r>
    <n v="179"/>
    <s v="Male"/>
    <x v="15"/>
    <s v="Lawyer"/>
    <x v="4"/>
    <x v="4"/>
    <x v="12"/>
    <x v="5"/>
    <s v="Normal"/>
    <s v="130/85"/>
    <n v="70"/>
    <n v="8000"/>
    <x v="0"/>
  </r>
  <r>
    <n v="180"/>
    <s v="Male"/>
    <x v="15"/>
    <s v="Lawyer"/>
    <x v="4"/>
    <x v="4"/>
    <x v="12"/>
    <x v="5"/>
    <s v="Normal"/>
    <s v="130/85"/>
    <n v="70"/>
    <n v="8000"/>
    <x v="0"/>
  </r>
  <r>
    <n v="181"/>
    <s v="Male"/>
    <x v="15"/>
    <s v="Lawyer"/>
    <x v="4"/>
    <x v="4"/>
    <x v="12"/>
    <x v="5"/>
    <s v="Normal"/>
    <s v="130/85"/>
    <n v="70"/>
    <n v="8000"/>
    <x v="0"/>
  </r>
  <r>
    <n v="182"/>
    <s v="Male"/>
    <x v="15"/>
    <s v="Lawyer"/>
    <x v="4"/>
    <x v="4"/>
    <x v="12"/>
    <x v="5"/>
    <s v="Normal"/>
    <s v="130/85"/>
    <n v="70"/>
    <n v="8000"/>
    <x v="0"/>
  </r>
  <r>
    <n v="183"/>
    <s v="Male"/>
    <x v="15"/>
    <s v="Lawyer"/>
    <x v="4"/>
    <x v="4"/>
    <x v="12"/>
    <x v="5"/>
    <s v="Normal"/>
    <s v="130/85"/>
    <n v="70"/>
    <n v="8000"/>
    <x v="0"/>
  </r>
  <r>
    <n v="184"/>
    <s v="Male"/>
    <x v="15"/>
    <s v="Lawyer"/>
    <x v="4"/>
    <x v="4"/>
    <x v="12"/>
    <x v="5"/>
    <s v="Normal"/>
    <s v="130/85"/>
    <n v="70"/>
    <n v="8000"/>
    <x v="0"/>
  </r>
  <r>
    <n v="185"/>
    <s v="Female"/>
    <x v="15"/>
    <s v="Teacher"/>
    <x v="21"/>
    <x v="0"/>
    <x v="6"/>
    <x v="2"/>
    <s v="Overweight"/>
    <s v="130/85"/>
    <n v="78"/>
    <n v="5000"/>
    <x v="1"/>
  </r>
  <r>
    <n v="186"/>
    <s v="Female"/>
    <x v="15"/>
    <s v="Teacher"/>
    <x v="21"/>
    <x v="0"/>
    <x v="6"/>
    <x v="2"/>
    <s v="Overweight"/>
    <s v="130/85"/>
    <n v="78"/>
    <n v="5000"/>
    <x v="1"/>
  </r>
  <r>
    <n v="187"/>
    <s v="Female"/>
    <x v="16"/>
    <s v="Teacher"/>
    <x v="14"/>
    <x v="2"/>
    <x v="6"/>
    <x v="3"/>
    <s v="Overweight"/>
    <s v="135/90"/>
    <n v="65"/>
    <n v="6000"/>
    <x v="2"/>
  </r>
  <r>
    <n v="188"/>
    <s v="Male"/>
    <x v="16"/>
    <s v="Salesperson"/>
    <x v="3"/>
    <x v="0"/>
    <x v="6"/>
    <x v="2"/>
    <s v="Overweight"/>
    <s v="130/85"/>
    <n v="72"/>
    <n v="6000"/>
    <x v="2"/>
  </r>
  <r>
    <n v="189"/>
    <s v="Female"/>
    <x v="16"/>
    <s v="Teacher"/>
    <x v="14"/>
    <x v="2"/>
    <x v="6"/>
    <x v="3"/>
    <s v="Overweight"/>
    <s v="135/90"/>
    <n v="65"/>
    <n v="6000"/>
    <x v="2"/>
  </r>
  <r>
    <n v="190"/>
    <s v="Male"/>
    <x v="16"/>
    <s v="Salesperson"/>
    <x v="6"/>
    <x v="0"/>
    <x v="6"/>
    <x v="2"/>
    <s v="Overweight"/>
    <s v="130/85"/>
    <n v="72"/>
    <n v="6000"/>
    <x v="2"/>
  </r>
  <r>
    <n v="191"/>
    <s v="Female"/>
    <x v="16"/>
    <s v="Teacher"/>
    <x v="14"/>
    <x v="2"/>
    <x v="6"/>
    <x v="3"/>
    <s v="Overweight"/>
    <s v="135/90"/>
    <n v="65"/>
    <n v="6000"/>
    <x v="2"/>
  </r>
  <r>
    <n v="192"/>
    <s v="Male"/>
    <x v="16"/>
    <s v="Salesperson"/>
    <x v="10"/>
    <x v="0"/>
    <x v="6"/>
    <x v="2"/>
    <s v="Overweight"/>
    <s v="130/85"/>
    <n v="72"/>
    <n v="6000"/>
    <x v="2"/>
  </r>
  <r>
    <n v="193"/>
    <s v="Male"/>
    <x v="16"/>
    <s v="Salesperson"/>
    <x v="6"/>
    <x v="0"/>
    <x v="6"/>
    <x v="2"/>
    <s v="Overweight"/>
    <s v="130/85"/>
    <n v="72"/>
    <n v="6000"/>
    <x v="2"/>
  </r>
  <r>
    <n v="194"/>
    <s v="Male"/>
    <x v="16"/>
    <s v="Salesperson"/>
    <x v="6"/>
    <x v="0"/>
    <x v="6"/>
    <x v="2"/>
    <s v="Overweight"/>
    <s v="130/85"/>
    <n v="72"/>
    <n v="6000"/>
    <x v="2"/>
  </r>
  <r>
    <n v="195"/>
    <s v="Male"/>
    <x v="16"/>
    <s v="Salesperson"/>
    <x v="6"/>
    <x v="0"/>
    <x v="6"/>
    <x v="2"/>
    <s v="Overweight"/>
    <s v="130/85"/>
    <n v="72"/>
    <n v="6000"/>
    <x v="2"/>
  </r>
  <r>
    <n v="196"/>
    <s v="Male"/>
    <x v="16"/>
    <s v="Salesperson"/>
    <x v="6"/>
    <x v="0"/>
    <x v="6"/>
    <x v="2"/>
    <s v="Overweight"/>
    <s v="130/85"/>
    <n v="72"/>
    <n v="6000"/>
    <x v="2"/>
  </r>
  <r>
    <n v="197"/>
    <s v="Male"/>
    <x v="16"/>
    <s v="Salesperson"/>
    <x v="6"/>
    <x v="0"/>
    <x v="6"/>
    <x v="2"/>
    <s v="Overweight"/>
    <s v="130/85"/>
    <n v="72"/>
    <n v="6000"/>
    <x v="2"/>
  </r>
  <r>
    <n v="198"/>
    <s v="Male"/>
    <x v="16"/>
    <s v="Salesperson"/>
    <x v="6"/>
    <x v="0"/>
    <x v="6"/>
    <x v="2"/>
    <s v="Overweight"/>
    <s v="130/85"/>
    <n v="72"/>
    <n v="6000"/>
    <x v="2"/>
  </r>
  <r>
    <n v="199"/>
    <s v="Male"/>
    <x v="16"/>
    <s v="Salesperson"/>
    <x v="6"/>
    <x v="0"/>
    <x v="6"/>
    <x v="2"/>
    <s v="Overweight"/>
    <s v="130/85"/>
    <n v="72"/>
    <n v="6000"/>
    <x v="2"/>
  </r>
  <r>
    <n v="200"/>
    <s v="Male"/>
    <x v="16"/>
    <s v="Salesperson"/>
    <x v="6"/>
    <x v="0"/>
    <x v="6"/>
    <x v="2"/>
    <s v="Overweight"/>
    <s v="130/85"/>
    <n v="72"/>
    <n v="6000"/>
    <x v="2"/>
  </r>
  <r>
    <n v="201"/>
    <s v="Male"/>
    <x v="16"/>
    <s v="Salesperson"/>
    <x v="6"/>
    <x v="0"/>
    <x v="6"/>
    <x v="2"/>
    <s v="Overweight"/>
    <s v="130/85"/>
    <n v="72"/>
    <n v="6000"/>
    <x v="2"/>
  </r>
  <r>
    <n v="202"/>
    <s v="Male"/>
    <x v="16"/>
    <s v="Engineer"/>
    <x v="4"/>
    <x v="4"/>
    <x v="12"/>
    <x v="5"/>
    <s v="Normal"/>
    <s v="130/85"/>
    <n v="70"/>
    <n v="8000"/>
    <x v="2"/>
  </r>
  <r>
    <n v="203"/>
    <s v="Male"/>
    <x v="16"/>
    <s v="Engineer"/>
    <x v="4"/>
    <x v="4"/>
    <x v="12"/>
    <x v="5"/>
    <s v="Normal"/>
    <s v="130/85"/>
    <n v="70"/>
    <n v="8000"/>
    <x v="2"/>
  </r>
  <r>
    <n v="204"/>
    <s v="Male"/>
    <x v="16"/>
    <s v="Engineer"/>
    <x v="19"/>
    <x v="0"/>
    <x v="13"/>
    <x v="2"/>
    <s v="Normal Weight"/>
    <s v="117/76"/>
    <n v="69"/>
    <n v="6800"/>
    <x v="0"/>
  </r>
  <r>
    <n v="205"/>
    <s v="Male"/>
    <x v="16"/>
    <s v="Engineer"/>
    <x v="7"/>
    <x v="4"/>
    <x v="4"/>
    <x v="3"/>
    <s v="Overweight"/>
    <s v="122/80"/>
    <n v="68"/>
    <n v="6800"/>
    <x v="0"/>
  </r>
  <r>
    <n v="206"/>
    <s v="Male"/>
    <x v="16"/>
    <s v="Engineer"/>
    <x v="8"/>
    <x v="4"/>
    <x v="12"/>
    <x v="5"/>
    <s v="Normal"/>
    <s v="130/85"/>
    <n v="70"/>
    <n v="8000"/>
    <x v="0"/>
  </r>
  <r>
    <n v="207"/>
    <s v="Male"/>
    <x v="16"/>
    <s v="Engineer"/>
    <x v="8"/>
    <x v="4"/>
    <x v="12"/>
    <x v="5"/>
    <s v="Normal"/>
    <s v="130/85"/>
    <n v="70"/>
    <n v="8000"/>
    <x v="0"/>
  </r>
  <r>
    <n v="208"/>
    <s v="Male"/>
    <x v="16"/>
    <s v="Engineer"/>
    <x v="8"/>
    <x v="4"/>
    <x v="12"/>
    <x v="5"/>
    <s v="Normal"/>
    <s v="130/85"/>
    <n v="70"/>
    <n v="8000"/>
    <x v="0"/>
  </r>
  <r>
    <n v="209"/>
    <s v="Male"/>
    <x v="16"/>
    <s v="Engineer"/>
    <x v="8"/>
    <x v="4"/>
    <x v="12"/>
    <x v="5"/>
    <s v="Normal"/>
    <s v="130/85"/>
    <n v="70"/>
    <n v="8000"/>
    <x v="0"/>
  </r>
  <r>
    <n v="210"/>
    <s v="Male"/>
    <x v="16"/>
    <s v="Engineer"/>
    <x v="4"/>
    <x v="4"/>
    <x v="12"/>
    <x v="5"/>
    <s v="Normal"/>
    <s v="130/85"/>
    <n v="70"/>
    <n v="8000"/>
    <x v="0"/>
  </r>
  <r>
    <n v="211"/>
    <s v="Male"/>
    <x v="16"/>
    <s v="Engineer"/>
    <x v="8"/>
    <x v="4"/>
    <x v="12"/>
    <x v="5"/>
    <s v="Normal"/>
    <s v="130/85"/>
    <n v="70"/>
    <n v="8000"/>
    <x v="0"/>
  </r>
  <r>
    <n v="212"/>
    <s v="Male"/>
    <x v="16"/>
    <s v="Engineer"/>
    <x v="4"/>
    <x v="4"/>
    <x v="12"/>
    <x v="5"/>
    <s v="Normal"/>
    <s v="130/85"/>
    <n v="70"/>
    <n v="8000"/>
    <x v="0"/>
  </r>
  <r>
    <n v="213"/>
    <s v="Male"/>
    <x v="16"/>
    <s v="Engineer"/>
    <x v="4"/>
    <x v="4"/>
    <x v="12"/>
    <x v="5"/>
    <s v="Normal"/>
    <s v="130/85"/>
    <n v="70"/>
    <n v="8000"/>
    <x v="0"/>
  </r>
  <r>
    <n v="214"/>
    <s v="Male"/>
    <x v="16"/>
    <s v="Engineer"/>
    <x v="4"/>
    <x v="4"/>
    <x v="12"/>
    <x v="5"/>
    <s v="Normal"/>
    <s v="130/85"/>
    <n v="70"/>
    <n v="8000"/>
    <x v="0"/>
  </r>
  <r>
    <n v="215"/>
    <s v="Male"/>
    <x v="16"/>
    <s v="Engineer"/>
    <x v="4"/>
    <x v="4"/>
    <x v="12"/>
    <x v="5"/>
    <s v="Normal"/>
    <s v="130/85"/>
    <n v="70"/>
    <n v="8000"/>
    <x v="0"/>
  </r>
  <r>
    <n v="216"/>
    <s v="Male"/>
    <x v="16"/>
    <s v="Engineer"/>
    <x v="4"/>
    <x v="4"/>
    <x v="12"/>
    <x v="5"/>
    <s v="Normal"/>
    <s v="130/85"/>
    <n v="70"/>
    <n v="8000"/>
    <x v="0"/>
  </r>
  <r>
    <n v="217"/>
    <s v="Male"/>
    <x v="16"/>
    <s v="Engineer"/>
    <x v="4"/>
    <x v="4"/>
    <x v="12"/>
    <x v="5"/>
    <s v="Normal"/>
    <s v="130/85"/>
    <n v="70"/>
    <n v="8000"/>
    <x v="0"/>
  </r>
  <r>
    <n v="218"/>
    <s v="Male"/>
    <x v="16"/>
    <s v="Engineer"/>
    <x v="4"/>
    <x v="4"/>
    <x v="12"/>
    <x v="5"/>
    <s v="Normal"/>
    <s v="130/85"/>
    <n v="70"/>
    <n v="8000"/>
    <x v="0"/>
  </r>
  <r>
    <n v="219"/>
    <s v="Male"/>
    <x v="16"/>
    <s v="Engineer"/>
    <x v="4"/>
    <x v="4"/>
    <x v="12"/>
    <x v="5"/>
    <s v="Normal"/>
    <s v="130/85"/>
    <n v="70"/>
    <n v="8000"/>
    <x v="1"/>
  </r>
  <r>
    <n v="220"/>
    <s v="Male"/>
    <x v="16"/>
    <s v="Salesperson"/>
    <x v="6"/>
    <x v="0"/>
    <x v="6"/>
    <x v="2"/>
    <s v="Overweight"/>
    <s v="130/85"/>
    <n v="72"/>
    <n v="6000"/>
    <x v="1"/>
  </r>
  <r>
    <n v="221"/>
    <s v="Female"/>
    <x v="17"/>
    <s v="Teacher"/>
    <x v="18"/>
    <x v="2"/>
    <x v="6"/>
    <x v="3"/>
    <s v="Overweight"/>
    <s v="135/90"/>
    <n v="65"/>
    <n v="6000"/>
    <x v="2"/>
  </r>
  <r>
    <n v="222"/>
    <s v="Male"/>
    <x v="17"/>
    <s v="Salesperson"/>
    <x v="10"/>
    <x v="0"/>
    <x v="6"/>
    <x v="2"/>
    <s v="Overweight"/>
    <s v="130/85"/>
    <n v="72"/>
    <n v="6000"/>
    <x v="2"/>
  </r>
  <r>
    <n v="223"/>
    <s v="Male"/>
    <x v="17"/>
    <s v="Salesperson"/>
    <x v="3"/>
    <x v="0"/>
    <x v="6"/>
    <x v="2"/>
    <s v="Overweight"/>
    <s v="130/85"/>
    <n v="72"/>
    <n v="6000"/>
    <x v="2"/>
  </r>
  <r>
    <n v="224"/>
    <s v="Male"/>
    <x v="17"/>
    <s v="Salesperson"/>
    <x v="10"/>
    <x v="0"/>
    <x v="6"/>
    <x v="2"/>
    <s v="Overweight"/>
    <s v="130/85"/>
    <n v="72"/>
    <n v="6000"/>
    <x v="2"/>
  </r>
  <r>
    <n v="225"/>
    <s v="Female"/>
    <x v="17"/>
    <s v="Teacher"/>
    <x v="18"/>
    <x v="2"/>
    <x v="6"/>
    <x v="3"/>
    <s v="Overweight"/>
    <s v="135/90"/>
    <n v="65"/>
    <n v="6000"/>
    <x v="2"/>
  </r>
  <r>
    <n v="226"/>
    <s v="Male"/>
    <x v="17"/>
    <s v="Salesperson"/>
    <x v="3"/>
    <x v="0"/>
    <x v="6"/>
    <x v="2"/>
    <s v="Overweight"/>
    <s v="130/85"/>
    <n v="72"/>
    <n v="6000"/>
    <x v="2"/>
  </r>
  <r>
    <n v="227"/>
    <s v="Female"/>
    <x v="17"/>
    <s v="Teacher"/>
    <x v="18"/>
    <x v="2"/>
    <x v="6"/>
    <x v="3"/>
    <s v="Overweight"/>
    <s v="135/90"/>
    <n v="65"/>
    <n v="6000"/>
    <x v="2"/>
  </r>
  <r>
    <n v="228"/>
    <s v="Male"/>
    <x v="17"/>
    <s v="Salesperson"/>
    <x v="3"/>
    <x v="0"/>
    <x v="6"/>
    <x v="2"/>
    <s v="Overweight"/>
    <s v="130/85"/>
    <n v="72"/>
    <n v="6000"/>
    <x v="2"/>
  </r>
  <r>
    <n v="229"/>
    <s v="Female"/>
    <x v="17"/>
    <s v="Teacher"/>
    <x v="18"/>
    <x v="2"/>
    <x v="6"/>
    <x v="3"/>
    <s v="Overweight"/>
    <s v="135/90"/>
    <n v="65"/>
    <n v="6000"/>
    <x v="2"/>
  </r>
  <r>
    <n v="230"/>
    <s v="Male"/>
    <x v="17"/>
    <s v="Salesperson"/>
    <x v="3"/>
    <x v="0"/>
    <x v="6"/>
    <x v="2"/>
    <s v="Overweight"/>
    <s v="130/85"/>
    <n v="72"/>
    <n v="6000"/>
    <x v="2"/>
  </r>
  <r>
    <n v="231"/>
    <s v="Female"/>
    <x v="17"/>
    <s v="Teacher"/>
    <x v="18"/>
    <x v="2"/>
    <x v="6"/>
    <x v="3"/>
    <s v="Overweight"/>
    <s v="135/90"/>
    <n v="65"/>
    <n v="6000"/>
    <x v="2"/>
  </r>
  <r>
    <n v="232"/>
    <s v="Male"/>
    <x v="17"/>
    <s v="Salesperson"/>
    <x v="3"/>
    <x v="0"/>
    <x v="6"/>
    <x v="2"/>
    <s v="Overweight"/>
    <s v="130/85"/>
    <n v="72"/>
    <n v="6000"/>
    <x v="2"/>
  </r>
  <r>
    <n v="233"/>
    <s v="Female"/>
    <x v="17"/>
    <s v="Teacher"/>
    <x v="18"/>
    <x v="2"/>
    <x v="6"/>
    <x v="3"/>
    <s v="Overweight"/>
    <s v="135/90"/>
    <n v="65"/>
    <n v="6000"/>
    <x v="2"/>
  </r>
  <r>
    <n v="234"/>
    <s v="Male"/>
    <x v="17"/>
    <s v="Salesperson"/>
    <x v="3"/>
    <x v="0"/>
    <x v="6"/>
    <x v="2"/>
    <s v="Overweight"/>
    <s v="130/85"/>
    <n v="72"/>
    <n v="6000"/>
    <x v="2"/>
  </r>
  <r>
    <n v="235"/>
    <s v="Female"/>
    <x v="17"/>
    <s v="Teacher"/>
    <x v="18"/>
    <x v="2"/>
    <x v="6"/>
    <x v="3"/>
    <s v="Overweight"/>
    <s v="135/90"/>
    <n v="65"/>
    <n v="6000"/>
    <x v="2"/>
  </r>
  <r>
    <n v="236"/>
    <s v="Male"/>
    <x v="17"/>
    <s v="Salesperson"/>
    <x v="3"/>
    <x v="0"/>
    <x v="6"/>
    <x v="2"/>
    <s v="Overweight"/>
    <s v="130/85"/>
    <n v="72"/>
    <n v="6000"/>
    <x v="2"/>
  </r>
  <r>
    <n v="237"/>
    <s v="Male"/>
    <x v="17"/>
    <s v="Salesperson"/>
    <x v="10"/>
    <x v="0"/>
    <x v="6"/>
    <x v="2"/>
    <s v="Overweight"/>
    <s v="130/85"/>
    <n v="72"/>
    <n v="6000"/>
    <x v="2"/>
  </r>
  <r>
    <n v="238"/>
    <s v="Female"/>
    <x v="17"/>
    <s v="Teacher"/>
    <x v="6"/>
    <x v="2"/>
    <x v="6"/>
    <x v="3"/>
    <s v="Overweight"/>
    <s v="135/90"/>
    <n v="65"/>
    <n v="6000"/>
    <x v="2"/>
  </r>
  <r>
    <n v="239"/>
    <s v="Male"/>
    <x v="17"/>
    <s v="Salesperson"/>
    <x v="3"/>
    <x v="0"/>
    <x v="6"/>
    <x v="2"/>
    <s v="Overweight"/>
    <s v="130/85"/>
    <n v="72"/>
    <n v="6000"/>
    <x v="2"/>
  </r>
  <r>
    <n v="240"/>
    <s v="Male"/>
    <x v="17"/>
    <s v="Salesperson"/>
    <x v="10"/>
    <x v="0"/>
    <x v="6"/>
    <x v="2"/>
    <s v="Overweight"/>
    <s v="130/85"/>
    <n v="72"/>
    <n v="6000"/>
    <x v="2"/>
  </r>
  <r>
    <n v="241"/>
    <s v="Female"/>
    <x v="17"/>
    <s v="Teacher"/>
    <x v="6"/>
    <x v="2"/>
    <x v="6"/>
    <x v="3"/>
    <s v="Overweight"/>
    <s v="135/90"/>
    <n v="65"/>
    <n v="6000"/>
    <x v="2"/>
  </r>
  <r>
    <n v="242"/>
    <s v="Male"/>
    <x v="17"/>
    <s v="Salesperson"/>
    <x v="3"/>
    <x v="0"/>
    <x v="6"/>
    <x v="2"/>
    <s v="Overweight"/>
    <s v="130/85"/>
    <n v="72"/>
    <n v="6000"/>
    <x v="2"/>
  </r>
  <r>
    <n v="243"/>
    <s v="Male"/>
    <x v="17"/>
    <s v="Salesperson"/>
    <x v="10"/>
    <x v="0"/>
    <x v="6"/>
    <x v="2"/>
    <s v="Overweight"/>
    <s v="130/85"/>
    <n v="72"/>
    <n v="6000"/>
    <x v="2"/>
  </r>
  <r>
    <n v="244"/>
    <s v="Female"/>
    <x v="17"/>
    <s v="Teacher"/>
    <x v="6"/>
    <x v="2"/>
    <x v="6"/>
    <x v="3"/>
    <s v="Overweight"/>
    <s v="135/90"/>
    <n v="65"/>
    <n v="6000"/>
    <x v="2"/>
  </r>
  <r>
    <n v="245"/>
    <s v="Male"/>
    <x v="17"/>
    <s v="Salesperson"/>
    <x v="3"/>
    <x v="0"/>
    <x v="6"/>
    <x v="2"/>
    <s v="Overweight"/>
    <s v="130/85"/>
    <n v="72"/>
    <n v="6000"/>
    <x v="2"/>
  </r>
  <r>
    <n v="246"/>
    <s v="Female"/>
    <x v="17"/>
    <s v="Teacher"/>
    <x v="6"/>
    <x v="2"/>
    <x v="6"/>
    <x v="3"/>
    <s v="Overweight"/>
    <s v="135/90"/>
    <n v="65"/>
    <n v="6000"/>
    <x v="2"/>
  </r>
  <r>
    <n v="247"/>
    <s v="Male"/>
    <x v="17"/>
    <s v="Salesperson"/>
    <x v="3"/>
    <x v="0"/>
    <x v="6"/>
    <x v="2"/>
    <s v="Overweight"/>
    <s v="130/85"/>
    <n v="72"/>
    <n v="6000"/>
    <x v="2"/>
  </r>
  <r>
    <n v="248"/>
    <s v="Male"/>
    <x v="17"/>
    <s v="Engineer"/>
    <x v="21"/>
    <x v="2"/>
    <x v="6"/>
    <x v="2"/>
    <s v="Overweight"/>
    <s v="130/85"/>
    <n v="78"/>
    <n v="5000"/>
    <x v="2"/>
  </r>
  <r>
    <n v="249"/>
    <s v="Male"/>
    <x v="17"/>
    <s v="Salesperson"/>
    <x v="10"/>
    <x v="0"/>
    <x v="6"/>
    <x v="2"/>
    <s v="Overweight"/>
    <s v="130/85"/>
    <n v="72"/>
    <n v="6000"/>
    <x v="0"/>
  </r>
  <r>
    <n v="250"/>
    <s v="Male"/>
    <x v="17"/>
    <s v="Salesperson"/>
    <x v="6"/>
    <x v="0"/>
    <x v="6"/>
    <x v="2"/>
    <s v="Overweight"/>
    <s v="130/85"/>
    <n v="72"/>
    <n v="6000"/>
    <x v="0"/>
  </r>
  <r>
    <n v="251"/>
    <s v="Female"/>
    <x v="18"/>
    <s v="Teacher"/>
    <x v="21"/>
    <x v="2"/>
    <x v="2"/>
    <x v="0"/>
    <s v="Overweight"/>
    <s v="135/90"/>
    <n v="65"/>
    <n v="6000"/>
    <x v="2"/>
  </r>
  <r>
    <n v="252"/>
    <s v="Female"/>
    <x v="18"/>
    <s v="Teacher"/>
    <x v="21"/>
    <x v="2"/>
    <x v="2"/>
    <x v="0"/>
    <s v="Overweight"/>
    <s v="135/90"/>
    <n v="65"/>
    <n v="6000"/>
    <x v="2"/>
  </r>
  <r>
    <n v="253"/>
    <s v="Female"/>
    <x v="18"/>
    <s v="Teacher"/>
    <x v="6"/>
    <x v="2"/>
    <x v="6"/>
    <x v="3"/>
    <s v="Overweight"/>
    <s v="135/90"/>
    <n v="65"/>
    <n v="6000"/>
    <x v="2"/>
  </r>
  <r>
    <n v="254"/>
    <s v="Female"/>
    <x v="18"/>
    <s v="Teacher"/>
    <x v="6"/>
    <x v="2"/>
    <x v="6"/>
    <x v="3"/>
    <s v="Overweight"/>
    <s v="135/90"/>
    <n v="65"/>
    <n v="6000"/>
    <x v="2"/>
  </r>
  <r>
    <n v="255"/>
    <s v="Female"/>
    <x v="18"/>
    <s v="Teacher"/>
    <x v="6"/>
    <x v="2"/>
    <x v="6"/>
    <x v="3"/>
    <s v="Overweight"/>
    <s v="135/90"/>
    <n v="65"/>
    <n v="6000"/>
    <x v="2"/>
  </r>
  <r>
    <n v="256"/>
    <s v="Female"/>
    <x v="18"/>
    <s v="Teacher"/>
    <x v="6"/>
    <x v="2"/>
    <x v="6"/>
    <x v="3"/>
    <s v="Overweight"/>
    <s v="135/90"/>
    <n v="65"/>
    <n v="6000"/>
    <x v="2"/>
  </r>
  <r>
    <n v="257"/>
    <s v="Female"/>
    <x v="18"/>
    <s v="Teacher"/>
    <x v="18"/>
    <x v="2"/>
    <x v="6"/>
    <x v="3"/>
    <s v="Overweight"/>
    <s v="135/90"/>
    <n v="65"/>
    <n v="6000"/>
    <x v="2"/>
  </r>
  <r>
    <n v="258"/>
    <s v="Female"/>
    <x v="18"/>
    <s v="Teacher"/>
    <x v="18"/>
    <x v="2"/>
    <x v="6"/>
    <x v="3"/>
    <s v="Overweight"/>
    <s v="135/90"/>
    <n v="65"/>
    <n v="6000"/>
    <x v="2"/>
  </r>
  <r>
    <n v="259"/>
    <s v="Female"/>
    <x v="18"/>
    <s v="Teacher"/>
    <x v="18"/>
    <x v="2"/>
    <x v="6"/>
    <x v="3"/>
    <s v="Overweight"/>
    <s v="135/90"/>
    <n v="65"/>
    <n v="6000"/>
    <x v="2"/>
  </r>
  <r>
    <n v="260"/>
    <s v="Female"/>
    <x v="18"/>
    <s v="Teacher"/>
    <x v="18"/>
    <x v="2"/>
    <x v="6"/>
    <x v="3"/>
    <s v="Overweight"/>
    <s v="135/90"/>
    <n v="65"/>
    <n v="6000"/>
    <x v="2"/>
  </r>
  <r>
    <n v="261"/>
    <s v="Female"/>
    <x v="18"/>
    <s v="Teacher"/>
    <x v="18"/>
    <x v="2"/>
    <x v="6"/>
    <x v="3"/>
    <s v="Overweight"/>
    <s v="135/90"/>
    <n v="65"/>
    <n v="6000"/>
    <x v="2"/>
  </r>
  <r>
    <n v="262"/>
    <s v="Female"/>
    <x v="18"/>
    <s v="Teacher"/>
    <x v="18"/>
    <x v="2"/>
    <x v="6"/>
    <x v="3"/>
    <s v="Overweight"/>
    <s v="135/90"/>
    <n v="65"/>
    <n v="6000"/>
    <x v="0"/>
  </r>
  <r>
    <n v="263"/>
    <s v="Female"/>
    <x v="18"/>
    <s v="Teacher"/>
    <x v="18"/>
    <x v="2"/>
    <x v="6"/>
    <x v="3"/>
    <s v="Overweight"/>
    <s v="135/90"/>
    <n v="65"/>
    <n v="6000"/>
    <x v="0"/>
  </r>
  <r>
    <n v="264"/>
    <s v="Female"/>
    <x v="18"/>
    <s v="Manager"/>
    <x v="19"/>
    <x v="2"/>
    <x v="11"/>
    <x v="5"/>
    <s v="Overweight"/>
    <s v="125/82"/>
    <n v="75"/>
    <n v="5500"/>
    <x v="0"/>
  </r>
  <r>
    <n v="265"/>
    <s v="Male"/>
    <x v="19"/>
    <s v="Doctor"/>
    <x v="15"/>
    <x v="2"/>
    <x v="14"/>
    <x v="5"/>
    <s v="Obese"/>
    <s v="142/92"/>
    <n v="83"/>
    <n v="3500"/>
    <x v="2"/>
  </r>
  <r>
    <n v="266"/>
    <s v="Female"/>
    <x v="19"/>
    <s v="Nurse"/>
    <x v="2"/>
    <x v="0"/>
    <x v="12"/>
    <x v="1"/>
    <s v="Overweight"/>
    <s v="140/95"/>
    <n v="75"/>
    <n v="10000"/>
    <x v="1"/>
  </r>
  <r>
    <n v="267"/>
    <s v="Male"/>
    <x v="19"/>
    <s v="Doctor"/>
    <x v="15"/>
    <x v="2"/>
    <x v="14"/>
    <x v="5"/>
    <s v="Obese"/>
    <s v="142/92"/>
    <n v="83"/>
    <n v="3500"/>
    <x v="2"/>
  </r>
  <r>
    <n v="268"/>
    <s v="Female"/>
    <x v="20"/>
    <s v="Nurse"/>
    <x v="1"/>
    <x v="0"/>
    <x v="12"/>
    <x v="1"/>
    <s v="Overweight"/>
    <s v="140/95"/>
    <n v="75"/>
    <n v="10000"/>
    <x v="0"/>
  </r>
  <r>
    <n v="269"/>
    <s v="Female"/>
    <x v="20"/>
    <s v="Nurse"/>
    <x v="5"/>
    <x v="0"/>
    <x v="12"/>
    <x v="1"/>
    <s v="Overweight"/>
    <s v="140/95"/>
    <n v="75"/>
    <n v="10000"/>
    <x v="1"/>
  </r>
  <r>
    <n v="270"/>
    <s v="Female"/>
    <x v="20"/>
    <s v="Nurse"/>
    <x v="0"/>
    <x v="0"/>
    <x v="12"/>
    <x v="1"/>
    <s v="Overweight"/>
    <s v="140/95"/>
    <n v="75"/>
    <n v="10000"/>
    <x v="1"/>
  </r>
  <r>
    <n v="271"/>
    <s v="Female"/>
    <x v="20"/>
    <s v="Nurse"/>
    <x v="0"/>
    <x v="0"/>
    <x v="12"/>
    <x v="1"/>
    <s v="Overweight"/>
    <s v="140/95"/>
    <n v="75"/>
    <n v="10000"/>
    <x v="1"/>
  </r>
  <r>
    <n v="272"/>
    <s v="Female"/>
    <x v="20"/>
    <s v="Nurse"/>
    <x v="0"/>
    <x v="0"/>
    <x v="12"/>
    <x v="1"/>
    <s v="Overweight"/>
    <s v="140/95"/>
    <n v="75"/>
    <n v="10000"/>
    <x v="1"/>
  </r>
  <r>
    <n v="273"/>
    <s v="Female"/>
    <x v="20"/>
    <s v="Nurse"/>
    <x v="0"/>
    <x v="0"/>
    <x v="12"/>
    <x v="1"/>
    <s v="Overweight"/>
    <s v="140/95"/>
    <n v="75"/>
    <n v="10000"/>
    <x v="1"/>
  </r>
  <r>
    <n v="274"/>
    <s v="Female"/>
    <x v="20"/>
    <s v="Nurse"/>
    <x v="1"/>
    <x v="0"/>
    <x v="12"/>
    <x v="1"/>
    <s v="Overweight"/>
    <s v="140/95"/>
    <n v="75"/>
    <n v="10000"/>
    <x v="1"/>
  </r>
  <r>
    <n v="275"/>
    <s v="Female"/>
    <x v="20"/>
    <s v="Nurse"/>
    <x v="1"/>
    <x v="0"/>
    <x v="12"/>
    <x v="1"/>
    <s v="Overweight"/>
    <s v="140/95"/>
    <n v="75"/>
    <n v="10000"/>
    <x v="1"/>
  </r>
  <r>
    <n v="276"/>
    <s v="Female"/>
    <x v="20"/>
    <s v="Nurse"/>
    <x v="1"/>
    <x v="0"/>
    <x v="12"/>
    <x v="1"/>
    <s v="Overweight"/>
    <s v="140/95"/>
    <n v="75"/>
    <n v="10000"/>
    <x v="1"/>
  </r>
  <r>
    <n v="277"/>
    <s v="Male"/>
    <x v="20"/>
    <s v="Doctor"/>
    <x v="22"/>
    <x v="5"/>
    <x v="15"/>
    <x v="4"/>
    <s v="Obese"/>
    <s v="139/91"/>
    <n v="86"/>
    <n v="3700"/>
    <x v="1"/>
  </r>
  <r>
    <n v="278"/>
    <s v="Male"/>
    <x v="20"/>
    <s v="Doctor"/>
    <x v="22"/>
    <x v="5"/>
    <x v="15"/>
    <x v="4"/>
    <s v="Obese"/>
    <s v="139/91"/>
    <n v="86"/>
    <n v="3700"/>
    <x v="1"/>
  </r>
  <r>
    <n v="279"/>
    <s v="Female"/>
    <x v="21"/>
    <s v="Nurse"/>
    <x v="0"/>
    <x v="0"/>
    <x v="12"/>
    <x v="1"/>
    <s v="Overweight"/>
    <s v="140/95"/>
    <n v="75"/>
    <n v="10000"/>
    <x v="2"/>
  </r>
  <r>
    <n v="280"/>
    <s v="Female"/>
    <x v="21"/>
    <s v="Engineer"/>
    <x v="23"/>
    <x v="5"/>
    <x v="2"/>
    <x v="4"/>
    <s v="Normal"/>
    <s v="125/80"/>
    <n v="65"/>
    <n v="5000"/>
    <x v="0"/>
  </r>
  <r>
    <n v="281"/>
    <s v="Female"/>
    <x v="21"/>
    <s v="Nurse"/>
    <x v="5"/>
    <x v="0"/>
    <x v="12"/>
    <x v="1"/>
    <s v="Overweight"/>
    <s v="140/95"/>
    <n v="75"/>
    <n v="10000"/>
    <x v="0"/>
  </r>
  <r>
    <n v="282"/>
    <s v="Female"/>
    <x v="21"/>
    <s v="Nurse"/>
    <x v="0"/>
    <x v="0"/>
    <x v="12"/>
    <x v="1"/>
    <s v="Overweight"/>
    <s v="140/95"/>
    <n v="75"/>
    <n v="10000"/>
    <x v="1"/>
  </r>
  <r>
    <n v="283"/>
    <s v="Female"/>
    <x v="21"/>
    <s v="Nurse"/>
    <x v="5"/>
    <x v="0"/>
    <x v="12"/>
    <x v="1"/>
    <s v="Overweight"/>
    <s v="140/95"/>
    <n v="75"/>
    <n v="10000"/>
    <x v="1"/>
  </r>
  <r>
    <n v="284"/>
    <s v="Female"/>
    <x v="21"/>
    <s v="Nurse"/>
    <x v="5"/>
    <x v="0"/>
    <x v="12"/>
    <x v="1"/>
    <s v="Overweight"/>
    <s v="140/95"/>
    <n v="75"/>
    <n v="10000"/>
    <x v="1"/>
  </r>
  <r>
    <n v="285"/>
    <s v="Female"/>
    <x v="21"/>
    <s v="Nurse"/>
    <x v="5"/>
    <x v="0"/>
    <x v="12"/>
    <x v="1"/>
    <s v="Overweight"/>
    <s v="140/95"/>
    <n v="75"/>
    <n v="10000"/>
    <x v="1"/>
  </r>
  <r>
    <n v="286"/>
    <s v="Female"/>
    <x v="21"/>
    <s v="Nurse"/>
    <x v="5"/>
    <x v="0"/>
    <x v="12"/>
    <x v="1"/>
    <s v="Overweight"/>
    <s v="140/95"/>
    <n v="75"/>
    <n v="10000"/>
    <x v="1"/>
  </r>
  <r>
    <n v="287"/>
    <s v="Female"/>
    <x v="21"/>
    <s v="Nurse"/>
    <x v="5"/>
    <x v="0"/>
    <x v="12"/>
    <x v="1"/>
    <s v="Overweight"/>
    <s v="140/95"/>
    <n v="75"/>
    <n v="10000"/>
    <x v="1"/>
  </r>
  <r>
    <n v="288"/>
    <s v="Female"/>
    <x v="21"/>
    <s v="Nurse"/>
    <x v="5"/>
    <x v="0"/>
    <x v="12"/>
    <x v="1"/>
    <s v="Overweight"/>
    <s v="140/95"/>
    <n v="75"/>
    <n v="10000"/>
    <x v="1"/>
  </r>
  <r>
    <n v="289"/>
    <s v="Female"/>
    <x v="21"/>
    <s v="Nurse"/>
    <x v="5"/>
    <x v="0"/>
    <x v="12"/>
    <x v="1"/>
    <s v="Overweight"/>
    <s v="140/95"/>
    <n v="75"/>
    <n v="10000"/>
    <x v="1"/>
  </r>
  <r>
    <n v="290"/>
    <s v="Female"/>
    <x v="21"/>
    <s v="Nurse"/>
    <x v="0"/>
    <x v="0"/>
    <x v="12"/>
    <x v="1"/>
    <s v="Overweight"/>
    <s v="140/95"/>
    <n v="75"/>
    <n v="10000"/>
    <x v="1"/>
  </r>
  <r>
    <n v="291"/>
    <s v="Female"/>
    <x v="21"/>
    <s v="Nurse"/>
    <x v="5"/>
    <x v="0"/>
    <x v="12"/>
    <x v="1"/>
    <s v="Overweight"/>
    <s v="140/95"/>
    <n v="75"/>
    <n v="10000"/>
    <x v="1"/>
  </r>
  <r>
    <n v="292"/>
    <s v="Female"/>
    <x v="21"/>
    <s v="Nurse"/>
    <x v="0"/>
    <x v="0"/>
    <x v="12"/>
    <x v="1"/>
    <s v="Overweight"/>
    <s v="140/95"/>
    <n v="75"/>
    <n v="10000"/>
    <x v="1"/>
  </r>
  <r>
    <n v="293"/>
    <s v="Female"/>
    <x v="21"/>
    <s v="Nurse"/>
    <x v="0"/>
    <x v="0"/>
    <x v="12"/>
    <x v="1"/>
    <s v="Overweight"/>
    <s v="140/95"/>
    <n v="75"/>
    <n v="10000"/>
    <x v="1"/>
  </r>
  <r>
    <n v="294"/>
    <s v="Female"/>
    <x v="21"/>
    <s v="Nurse"/>
    <x v="5"/>
    <x v="0"/>
    <x v="12"/>
    <x v="1"/>
    <s v="Overweight"/>
    <s v="140/95"/>
    <n v="75"/>
    <n v="10000"/>
    <x v="1"/>
  </r>
  <r>
    <n v="295"/>
    <s v="Female"/>
    <x v="21"/>
    <s v="Nurse"/>
    <x v="0"/>
    <x v="0"/>
    <x v="12"/>
    <x v="1"/>
    <s v="Overweight"/>
    <s v="140/95"/>
    <n v="75"/>
    <n v="10000"/>
    <x v="1"/>
  </r>
  <r>
    <n v="296"/>
    <s v="Female"/>
    <x v="21"/>
    <s v="Nurse"/>
    <x v="5"/>
    <x v="0"/>
    <x v="12"/>
    <x v="1"/>
    <s v="Overweight"/>
    <s v="140/95"/>
    <n v="75"/>
    <n v="10000"/>
    <x v="1"/>
  </r>
  <r>
    <n v="297"/>
    <s v="Female"/>
    <x v="21"/>
    <s v="Nurse"/>
    <x v="0"/>
    <x v="0"/>
    <x v="12"/>
    <x v="1"/>
    <s v="Overweight"/>
    <s v="140/95"/>
    <n v="75"/>
    <n v="10000"/>
    <x v="1"/>
  </r>
  <r>
    <n v="298"/>
    <s v="Female"/>
    <x v="21"/>
    <s v="Nurse"/>
    <x v="0"/>
    <x v="0"/>
    <x v="12"/>
    <x v="1"/>
    <s v="Overweight"/>
    <s v="140/95"/>
    <n v="75"/>
    <n v="10000"/>
    <x v="1"/>
  </r>
  <r>
    <n v="299"/>
    <s v="Female"/>
    <x v="22"/>
    <s v="Engineer"/>
    <x v="24"/>
    <x v="5"/>
    <x v="2"/>
    <x v="4"/>
    <s v="Normal"/>
    <s v="125/80"/>
    <n v="65"/>
    <n v="5000"/>
    <x v="0"/>
  </r>
  <r>
    <n v="300"/>
    <s v="Female"/>
    <x v="22"/>
    <s v="Engineer"/>
    <x v="24"/>
    <x v="5"/>
    <x v="2"/>
    <x v="4"/>
    <s v="Normal"/>
    <s v="125/80"/>
    <n v="65"/>
    <n v="5000"/>
    <x v="0"/>
  </r>
  <r>
    <n v="301"/>
    <s v="Female"/>
    <x v="22"/>
    <s v="Engineer"/>
    <x v="24"/>
    <x v="5"/>
    <x v="2"/>
    <x v="4"/>
    <s v="Normal"/>
    <s v="125/80"/>
    <n v="65"/>
    <n v="5000"/>
    <x v="0"/>
  </r>
  <r>
    <n v="302"/>
    <s v="Female"/>
    <x v="22"/>
    <s v="Engineer"/>
    <x v="24"/>
    <x v="5"/>
    <x v="2"/>
    <x v="4"/>
    <s v="Normal"/>
    <s v="125/80"/>
    <n v="65"/>
    <n v="5000"/>
    <x v="0"/>
  </r>
  <r>
    <n v="303"/>
    <s v="Female"/>
    <x v="22"/>
    <s v="Nurse"/>
    <x v="17"/>
    <x v="2"/>
    <x v="11"/>
    <x v="0"/>
    <s v="Normal Weight"/>
    <s v="125/82"/>
    <n v="72"/>
    <n v="6000"/>
    <x v="0"/>
  </r>
  <r>
    <n v="304"/>
    <s v="Female"/>
    <x v="22"/>
    <s v="Nurse"/>
    <x v="5"/>
    <x v="0"/>
    <x v="12"/>
    <x v="1"/>
    <s v="Overweight"/>
    <s v="140/95"/>
    <n v="75"/>
    <n v="10000"/>
    <x v="1"/>
  </r>
  <r>
    <n v="305"/>
    <s v="Female"/>
    <x v="22"/>
    <s v="Nurse"/>
    <x v="0"/>
    <x v="0"/>
    <x v="12"/>
    <x v="1"/>
    <s v="Overweight"/>
    <s v="140/95"/>
    <n v="75"/>
    <n v="10000"/>
    <x v="1"/>
  </r>
  <r>
    <n v="306"/>
    <s v="Female"/>
    <x v="22"/>
    <s v="Nurse"/>
    <x v="0"/>
    <x v="0"/>
    <x v="12"/>
    <x v="1"/>
    <s v="Overweight"/>
    <s v="140/95"/>
    <n v="75"/>
    <n v="10000"/>
    <x v="1"/>
  </r>
  <r>
    <n v="307"/>
    <s v="Female"/>
    <x v="23"/>
    <s v="Accountant"/>
    <x v="6"/>
    <x v="2"/>
    <x v="6"/>
    <x v="2"/>
    <s v="Overweight"/>
    <s v="130/85"/>
    <n v="72"/>
    <n v="6000"/>
    <x v="2"/>
  </r>
  <r>
    <n v="308"/>
    <s v="Female"/>
    <x v="23"/>
    <s v="Accountant"/>
    <x v="6"/>
    <x v="2"/>
    <x v="6"/>
    <x v="2"/>
    <s v="Overweight"/>
    <s v="130/85"/>
    <n v="72"/>
    <n v="6000"/>
    <x v="2"/>
  </r>
  <r>
    <n v="309"/>
    <s v="Female"/>
    <x v="23"/>
    <s v="Accountant"/>
    <x v="18"/>
    <x v="2"/>
    <x v="6"/>
    <x v="2"/>
    <s v="Overweight"/>
    <s v="130/85"/>
    <n v="72"/>
    <n v="6000"/>
    <x v="2"/>
  </r>
  <r>
    <n v="310"/>
    <s v="Female"/>
    <x v="23"/>
    <s v="Accountant"/>
    <x v="18"/>
    <x v="2"/>
    <x v="6"/>
    <x v="2"/>
    <s v="Overweight"/>
    <s v="130/85"/>
    <n v="72"/>
    <n v="6000"/>
    <x v="2"/>
  </r>
  <r>
    <n v="311"/>
    <s v="Female"/>
    <x v="23"/>
    <s v="Accountant"/>
    <x v="18"/>
    <x v="2"/>
    <x v="6"/>
    <x v="2"/>
    <s v="Overweight"/>
    <s v="130/85"/>
    <n v="72"/>
    <n v="6000"/>
    <x v="2"/>
  </r>
  <r>
    <n v="312"/>
    <s v="Female"/>
    <x v="23"/>
    <s v="Accountant"/>
    <x v="18"/>
    <x v="2"/>
    <x v="6"/>
    <x v="2"/>
    <s v="Overweight"/>
    <s v="130/85"/>
    <n v="72"/>
    <n v="6000"/>
    <x v="2"/>
  </r>
  <r>
    <n v="313"/>
    <s v="Female"/>
    <x v="23"/>
    <s v="Engineer"/>
    <x v="25"/>
    <x v="5"/>
    <x v="2"/>
    <x v="4"/>
    <s v="Normal"/>
    <s v="125/80"/>
    <n v="65"/>
    <n v="5000"/>
    <x v="0"/>
  </r>
  <r>
    <n v="314"/>
    <s v="Female"/>
    <x v="23"/>
    <s v="Engineer"/>
    <x v="25"/>
    <x v="5"/>
    <x v="2"/>
    <x v="4"/>
    <s v="Normal"/>
    <s v="125/80"/>
    <n v="65"/>
    <n v="5000"/>
    <x v="0"/>
  </r>
  <r>
    <n v="315"/>
    <s v="Female"/>
    <x v="23"/>
    <s v="Engineer"/>
    <x v="25"/>
    <x v="5"/>
    <x v="2"/>
    <x v="4"/>
    <s v="Normal"/>
    <s v="125/80"/>
    <n v="65"/>
    <n v="5000"/>
    <x v="0"/>
  </r>
  <r>
    <n v="316"/>
    <s v="Female"/>
    <x v="24"/>
    <s v="Engineer"/>
    <x v="23"/>
    <x v="5"/>
    <x v="2"/>
    <x v="4"/>
    <s v="Normal"/>
    <s v="125/80"/>
    <n v="65"/>
    <n v="5000"/>
    <x v="2"/>
  </r>
  <r>
    <n v="317"/>
    <s v="Female"/>
    <x v="24"/>
    <s v="Engineer"/>
    <x v="24"/>
    <x v="5"/>
    <x v="2"/>
    <x v="4"/>
    <s v="Normal"/>
    <s v="125/80"/>
    <n v="65"/>
    <n v="5000"/>
    <x v="0"/>
  </r>
  <r>
    <n v="318"/>
    <s v="Female"/>
    <x v="24"/>
    <s v="Engineer"/>
    <x v="24"/>
    <x v="5"/>
    <x v="2"/>
    <x v="4"/>
    <s v="Normal"/>
    <s v="125/80"/>
    <n v="65"/>
    <n v="5000"/>
    <x v="0"/>
  </r>
  <r>
    <n v="319"/>
    <s v="Female"/>
    <x v="24"/>
    <s v="Engineer"/>
    <x v="25"/>
    <x v="5"/>
    <x v="2"/>
    <x v="4"/>
    <s v="Normal"/>
    <s v="125/80"/>
    <n v="65"/>
    <n v="5000"/>
    <x v="0"/>
  </r>
  <r>
    <n v="320"/>
    <s v="Female"/>
    <x v="24"/>
    <s v="Engineer"/>
    <x v="25"/>
    <x v="5"/>
    <x v="2"/>
    <x v="4"/>
    <s v="Normal"/>
    <s v="125/80"/>
    <n v="65"/>
    <n v="5000"/>
    <x v="0"/>
  </r>
  <r>
    <n v="321"/>
    <s v="Female"/>
    <x v="24"/>
    <s v="Engineer"/>
    <x v="24"/>
    <x v="5"/>
    <x v="2"/>
    <x v="4"/>
    <s v="Normal"/>
    <s v="125/80"/>
    <n v="65"/>
    <n v="5000"/>
    <x v="0"/>
  </r>
  <r>
    <n v="322"/>
    <s v="Female"/>
    <x v="24"/>
    <s v="Engineer"/>
    <x v="25"/>
    <x v="5"/>
    <x v="2"/>
    <x v="4"/>
    <s v="Normal"/>
    <s v="125/80"/>
    <n v="65"/>
    <n v="5000"/>
    <x v="0"/>
  </r>
  <r>
    <n v="323"/>
    <s v="Female"/>
    <x v="24"/>
    <s v="Engineer"/>
    <x v="25"/>
    <x v="5"/>
    <x v="2"/>
    <x v="4"/>
    <s v="Normal"/>
    <s v="125/80"/>
    <n v="65"/>
    <n v="5000"/>
    <x v="0"/>
  </r>
  <r>
    <n v="324"/>
    <s v="Female"/>
    <x v="24"/>
    <s v="Engineer"/>
    <x v="24"/>
    <x v="5"/>
    <x v="2"/>
    <x v="4"/>
    <s v="Normal"/>
    <s v="125/80"/>
    <n v="65"/>
    <n v="5000"/>
    <x v="0"/>
  </r>
  <r>
    <n v="325"/>
    <s v="Female"/>
    <x v="24"/>
    <s v="Engineer"/>
    <x v="23"/>
    <x v="5"/>
    <x v="2"/>
    <x v="4"/>
    <s v="Normal"/>
    <s v="125/80"/>
    <n v="65"/>
    <n v="5000"/>
    <x v="0"/>
  </r>
  <r>
    <n v="326"/>
    <s v="Female"/>
    <x v="24"/>
    <s v="Engineer"/>
    <x v="24"/>
    <x v="5"/>
    <x v="2"/>
    <x v="4"/>
    <s v="Normal"/>
    <s v="125/80"/>
    <n v="65"/>
    <n v="5000"/>
    <x v="0"/>
  </r>
  <r>
    <n v="327"/>
    <s v="Female"/>
    <x v="24"/>
    <s v="Engineer"/>
    <x v="23"/>
    <x v="5"/>
    <x v="2"/>
    <x v="4"/>
    <s v="Normal"/>
    <s v="125/80"/>
    <n v="65"/>
    <n v="5000"/>
    <x v="0"/>
  </r>
  <r>
    <n v="328"/>
    <s v="Female"/>
    <x v="24"/>
    <s v="Engineer"/>
    <x v="24"/>
    <x v="5"/>
    <x v="2"/>
    <x v="4"/>
    <s v="Normal"/>
    <s v="125/80"/>
    <n v="65"/>
    <n v="5000"/>
    <x v="0"/>
  </r>
  <r>
    <n v="329"/>
    <s v="Female"/>
    <x v="24"/>
    <s v="Engineer"/>
    <x v="23"/>
    <x v="5"/>
    <x v="2"/>
    <x v="4"/>
    <s v="Normal"/>
    <s v="125/80"/>
    <n v="65"/>
    <n v="5000"/>
    <x v="0"/>
  </r>
  <r>
    <n v="330"/>
    <s v="Female"/>
    <x v="24"/>
    <s v="Engineer"/>
    <x v="24"/>
    <x v="5"/>
    <x v="2"/>
    <x v="4"/>
    <s v="Normal"/>
    <s v="125/80"/>
    <n v="65"/>
    <n v="5000"/>
    <x v="0"/>
  </r>
  <r>
    <n v="331"/>
    <s v="Female"/>
    <x v="24"/>
    <s v="Engineer"/>
    <x v="24"/>
    <x v="5"/>
    <x v="2"/>
    <x v="4"/>
    <s v="Normal"/>
    <s v="125/80"/>
    <n v="65"/>
    <n v="5000"/>
    <x v="0"/>
  </r>
  <r>
    <n v="332"/>
    <s v="Female"/>
    <x v="24"/>
    <s v="Engineer"/>
    <x v="25"/>
    <x v="5"/>
    <x v="2"/>
    <x v="4"/>
    <s v="Normal"/>
    <s v="125/80"/>
    <n v="65"/>
    <n v="5000"/>
    <x v="0"/>
  </r>
  <r>
    <n v="333"/>
    <s v="Female"/>
    <x v="25"/>
    <s v="Engineer"/>
    <x v="25"/>
    <x v="5"/>
    <x v="2"/>
    <x v="4"/>
    <s v="Normal"/>
    <s v="125/80"/>
    <n v="65"/>
    <n v="5000"/>
    <x v="0"/>
  </r>
  <r>
    <n v="334"/>
    <s v="Female"/>
    <x v="25"/>
    <s v="Engineer"/>
    <x v="25"/>
    <x v="5"/>
    <x v="2"/>
    <x v="4"/>
    <s v="Normal"/>
    <s v="125/80"/>
    <n v="65"/>
    <n v="5000"/>
    <x v="0"/>
  </r>
  <r>
    <n v="335"/>
    <s v="Female"/>
    <x v="25"/>
    <s v="Engineer"/>
    <x v="25"/>
    <x v="5"/>
    <x v="2"/>
    <x v="4"/>
    <s v="Normal"/>
    <s v="125/80"/>
    <n v="65"/>
    <n v="5000"/>
    <x v="0"/>
  </r>
  <r>
    <n v="336"/>
    <s v="Female"/>
    <x v="25"/>
    <s v="Engineer"/>
    <x v="25"/>
    <x v="5"/>
    <x v="2"/>
    <x v="4"/>
    <s v="Normal"/>
    <s v="125/80"/>
    <n v="65"/>
    <n v="5000"/>
    <x v="0"/>
  </r>
  <r>
    <n v="337"/>
    <s v="Female"/>
    <x v="25"/>
    <s v="Engineer"/>
    <x v="25"/>
    <x v="5"/>
    <x v="2"/>
    <x v="4"/>
    <s v="Normal"/>
    <s v="125/80"/>
    <n v="65"/>
    <n v="5000"/>
    <x v="0"/>
  </r>
  <r>
    <n v="338"/>
    <s v="Female"/>
    <x v="25"/>
    <s v="Engineer"/>
    <x v="25"/>
    <x v="5"/>
    <x v="2"/>
    <x v="4"/>
    <s v="Normal"/>
    <s v="125/80"/>
    <n v="65"/>
    <n v="5000"/>
    <x v="0"/>
  </r>
  <r>
    <n v="339"/>
    <s v="Female"/>
    <x v="25"/>
    <s v="Engineer"/>
    <x v="24"/>
    <x v="5"/>
    <x v="2"/>
    <x v="4"/>
    <s v="Normal"/>
    <s v="125/80"/>
    <n v="65"/>
    <n v="5000"/>
    <x v="0"/>
  </r>
  <r>
    <n v="340"/>
    <s v="Female"/>
    <x v="26"/>
    <s v="Nurse"/>
    <x v="22"/>
    <x v="5"/>
    <x v="4"/>
    <x v="3"/>
    <s v="Overweight"/>
    <s v="140/95"/>
    <n v="72"/>
    <n v="5000"/>
    <x v="1"/>
  </r>
  <r>
    <n v="341"/>
    <s v="Female"/>
    <x v="26"/>
    <s v="Nurse"/>
    <x v="22"/>
    <x v="5"/>
    <x v="4"/>
    <x v="3"/>
    <s v="Overweight"/>
    <s v="140/95"/>
    <n v="72"/>
    <n v="5000"/>
    <x v="1"/>
  </r>
  <r>
    <n v="342"/>
    <s v="Female"/>
    <x v="27"/>
    <s v="Doctor"/>
    <x v="26"/>
    <x v="5"/>
    <x v="12"/>
    <x v="4"/>
    <s v="Normal Weight"/>
    <s v="118/75"/>
    <n v="65"/>
    <n v="10000"/>
    <x v="0"/>
  </r>
  <r>
    <n v="343"/>
    <s v="Female"/>
    <x v="27"/>
    <s v="Doctor"/>
    <x v="26"/>
    <x v="5"/>
    <x v="12"/>
    <x v="4"/>
    <s v="Normal Weight"/>
    <s v="118/75"/>
    <n v="65"/>
    <n v="10000"/>
    <x v="0"/>
  </r>
  <r>
    <n v="344"/>
    <s v="Female"/>
    <x v="28"/>
    <s v="Nurse"/>
    <x v="22"/>
    <x v="5"/>
    <x v="4"/>
    <x v="4"/>
    <s v="Overweight"/>
    <s v="140/95"/>
    <n v="68"/>
    <n v="7000"/>
    <x v="0"/>
  </r>
  <r>
    <n v="345"/>
    <s v="Female"/>
    <x v="28"/>
    <s v="Nurse"/>
    <x v="26"/>
    <x v="5"/>
    <x v="4"/>
    <x v="4"/>
    <s v="Overweight"/>
    <s v="140/95"/>
    <n v="68"/>
    <n v="7000"/>
    <x v="1"/>
  </r>
  <r>
    <n v="346"/>
    <s v="Female"/>
    <x v="28"/>
    <s v="Nurse"/>
    <x v="26"/>
    <x v="5"/>
    <x v="4"/>
    <x v="4"/>
    <s v="Overweight"/>
    <s v="140/95"/>
    <n v="68"/>
    <n v="7000"/>
    <x v="1"/>
  </r>
  <r>
    <n v="347"/>
    <s v="Female"/>
    <x v="28"/>
    <s v="Nurse"/>
    <x v="26"/>
    <x v="5"/>
    <x v="4"/>
    <x v="4"/>
    <s v="Overweight"/>
    <s v="140/95"/>
    <n v="68"/>
    <n v="7000"/>
    <x v="1"/>
  </r>
  <r>
    <n v="348"/>
    <s v="Female"/>
    <x v="28"/>
    <s v="Nurse"/>
    <x v="26"/>
    <x v="5"/>
    <x v="4"/>
    <x v="4"/>
    <s v="Overweight"/>
    <s v="140/95"/>
    <n v="68"/>
    <n v="7000"/>
    <x v="1"/>
  </r>
  <r>
    <n v="349"/>
    <s v="Female"/>
    <x v="28"/>
    <s v="Nurse"/>
    <x v="26"/>
    <x v="5"/>
    <x v="4"/>
    <x v="4"/>
    <s v="Overweight"/>
    <s v="140/95"/>
    <n v="68"/>
    <n v="7000"/>
    <x v="1"/>
  </r>
  <r>
    <n v="350"/>
    <s v="Female"/>
    <x v="28"/>
    <s v="Nurse"/>
    <x v="22"/>
    <x v="5"/>
    <x v="4"/>
    <x v="4"/>
    <s v="Overweight"/>
    <s v="140/95"/>
    <n v="68"/>
    <n v="7000"/>
    <x v="1"/>
  </r>
  <r>
    <n v="351"/>
    <s v="Female"/>
    <x v="28"/>
    <s v="Nurse"/>
    <x v="22"/>
    <x v="5"/>
    <x v="4"/>
    <x v="4"/>
    <s v="Overweight"/>
    <s v="140/95"/>
    <n v="68"/>
    <n v="7000"/>
    <x v="1"/>
  </r>
  <r>
    <n v="352"/>
    <s v="Female"/>
    <x v="28"/>
    <s v="Nurse"/>
    <x v="22"/>
    <x v="5"/>
    <x v="4"/>
    <x v="4"/>
    <s v="Overweight"/>
    <s v="140/95"/>
    <n v="68"/>
    <n v="7000"/>
    <x v="1"/>
  </r>
  <r>
    <n v="353"/>
    <s v="Female"/>
    <x v="29"/>
    <s v="Nurse"/>
    <x v="20"/>
    <x v="5"/>
    <x v="4"/>
    <x v="4"/>
    <s v="Overweight"/>
    <s v="140/95"/>
    <n v="68"/>
    <n v="7000"/>
    <x v="1"/>
  </r>
  <r>
    <n v="354"/>
    <s v="Female"/>
    <x v="29"/>
    <s v="Nurse"/>
    <x v="20"/>
    <x v="5"/>
    <x v="4"/>
    <x v="4"/>
    <s v="Overweight"/>
    <s v="140/95"/>
    <n v="68"/>
    <n v="7000"/>
    <x v="1"/>
  </r>
  <r>
    <n v="355"/>
    <s v="Female"/>
    <x v="29"/>
    <s v="Nurse"/>
    <x v="20"/>
    <x v="5"/>
    <x v="4"/>
    <x v="4"/>
    <s v="Overweight"/>
    <s v="140/95"/>
    <n v="68"/>
    <n v="7000"/>
    <x v="1"/>
  </r>
  <r>
    <n v="356"/>
    <s v="Female"/>
    <x v="29"/>
    <s v="Nurse"/>
    <x v="20"/>
    <x v="5"/>
    <x v="4"/>
    <x v="4"/>
    <s v="Overweight"/>
    <s v="140/95"/>
    <n v="68"/>
    <n v="7000"/>
    <x v="1"/>
  </r>
  <r>
    <n v="357"/>
    <s v="Female"/>
    <x v="29"/>
    <s v="Nurse"/>
    <x v="20"/>
    <x v="5"/>
    <x v="4"/>
    <x v="4"/>
    <s v="Overweight"/>
    <s v="140/95"/>
    <n v="68"/>
    <n v="7000"/>
    <x v="1"/>
  </r>
  <r>
    <n v="358"/>
    <s v="Female"/>
    <x v="29"/>
    <s v="Nurse"/>
    <x v="20"/>
    <x v="5"/>
    <x v="4"/>
    <x v="4"/>
    <s v="Overweight"/>
    <s v="140/95"/>
    <n v="68"/>
    <n v="7000"/>
    <x v="1"/>
  </r>
  <r>
    <n v="359"/>
    <s v="Female"/>
    <x v="30"/>
    <s v="Nurse"/>
    <x v="20"/>
    <x v="5"/>
    <x v="4"/>
    <x v="4"/>
    <s v="Overweight"/>
    <s v="140/95"/>
    <n v="68"/>
    <n v="7000"/>
    <x v="0"/>
  </r>
  <r>
    <n v="360"/>
    <s v="Female"/>
    <x v="30"/>
    <s v="Nurse"/>
    <x v="22"/>
    <x v="5"/>
    <x v="4"/>
    <x v="4"/>
    <s v="Overweight"/>
    <s v="140/95"/>
    <n v="68"/>
    <n v="7000"/>
    <x v="0"/>
  </r>
  <r>
    <n v="361"/>
    <s v="Female"/>
    <x v="30"/>
    <s v="Nurse"/>
    <x v="26"/>
    <x v="5"/>
    <x v="4"/>
    <x v="4"/>
    <s v="Overweight"/>
    <s v="140/95"/>
    <n v="68"/>
    <n v="7000"/>
    <x v="1"/>
  </r>
  <r>
    <n v="362"/>
    <s v="Female"/>
    <x v="30"/>
    <s v="Nurse"/>
    <x v="26"/>
    <x v="5"/>
    <x v="4"/>
    <x v="4"/>
    <s v="Overweight"/>
    <s v="140/95"/>
    <n v="68"/>
    <n v="7000"/>
    <x v="1"/>
  </r>
  <r>
    <n v="363"/>
    <s v="Female"/>
    <x v="30"/>
    <s v="Nurse"/>
    <x v="26"/>
    <x v="5"/>
    <x v="4"/>
    <x v="4"/>
    <s v="Overweight"/>
    <s v="140/95"/>
    <n v="68"/>
    <n v="7000"/>
    <x v="1"/>
  </r>
  <r>
    <n v="364"/>
    <s v="Female"/>
    <x v="30"/>
    <s v="Nurse"/>
    <x v="26"/>
    <x v="5"/>
    <x v="4"/>
    <x v="4"/>
    <s v="Overweight"/>
    <s v="140/95"/>
    <n v="68"/>
    <n v="7000"/>
    <x v="1"/>
  </r>
  <r>
    <n v="365"/>
    <s v="Female"/>
    <x v="30"/>
    <s v="Nurse"/>
    <x v="20"/>
    <x v="5"/>
    <x v="4"/>
    <x v="4"/>
    <s v="Overweight"/>
    <s v="140/95"/>
    <n v="68"/>
    <n v="7000"/>
    <x v="1"/>
  </r>
  <r>
    <n v="366"/>
    <s v="Female"/>
    <x v="30"/>
    <s v="Nurse"/>
    <x v="20"/>
    <x v="5"/>
    <x v="4"/>
    <x v="4"/>
    <s v="Overweight"/>
    <s v="140/95"/>
    <n v="68"/>
    <n v="7000"/>
    <x v="1"/>
  </r>
  <r>
    <n v="367"/>
    <s v="Female"/>
    <x v="30"/>
    <s v="Nurse"/>
    <x v="22"/>
    <x v="5"/>
    <x v="4"/>
    <x v="4"/>
    <s v="Overweight"/>
    <s v="140/95"/>
    <n v="68"/>
    <n v="7000"/>
    <x v="1"/>
  </r>
  <r>
    <n v="368"/>
    <s v="Female"/>
    <x v="30"/>
    <s v="Nurse"/>
    <x v="20"/>
    <x v="5"/>
    <x v="4"/>
    <x v="4"/>
    <s v="Overweight"/>
    <s v="140/95"/>
    <n v="68"/>
    <n v="7000"/>
    <x v="1"/>
  </r>
  <r>
    <n v="369"/>
    <s v="Female"/>
    <x v="30"/>
    <s v="Nurse"/>
    <x v="22"/>
    <x v="5"/>
    <x v="4"/>
    <x v="4"/>
    <s v="Overweight"/>
    <s v="140/95"/>
    <n v="68"/>
    <n v="7000"/>
    <x v="1"/>
  </r>
  <r>
    <n v="370"/>
    <s v="Female"/>
    <x v="30"/>
    <s v="Nurse"/>
    <x v="22"/>
    <x v="5"/>
    <x v="4"/>
    <x v="4"/>
    <s v="Overweight"/>
    <s v="140/95"/>
    <n v="68"/>
    <n v="7000"/>
    <x v="1"/>
  </r>
  <r>
    <n v="371"/>
    <s v="Female"/>
    <x v="30"/>
    <s v="Nurse"/>
    <x v="20"/>
    <x v="5"/>
    <x v="4"/>
    <x v="4"/>
    <s v="Overweight"/>
    <s v="140/95"/>
    <n v="68"/>
    <n v="7000"/>
    <x v="1"/>
  </r>
  <r>
    <n v="372"/>
    <s v="Female"/>
    <x v="30"/>
    <s v="Nurse"/>
    <x v="22"/>
    <x v="5"/>
    <x v="4"/>
    <x v="4"/>
    <s v="Overweight"/>
    <s v="140/95"/>
    <n v="68"/>
    <n v="7000"/>
    <x v="1"/>
  </r>
  <r>
    <n v="373"/>
    <s v="Female"/>
    <x v="30"/>
    <s v="Nurse"/>
    <x v="22"/>
    <x v="5"/>
    <x v="4"/>
    <x v="4"/>
    <s v="Overweight"/>
    <s v="140/95"/>
    <n v="68"/>
    <n v="7000"/>
    <x v="1"/>
  </r>
  <r>
    <n v="374"/>
    <s v="Female"/>
    <x v="30"/>
    <s v="Nurse"/>
    <x v="22"/>
    <x v="5"/>
    <x v="4"/>
    <x v="4"/>
    <s v="Overweight"/>
    <s v="140/95"/>
    <n v="68"/>
    <n v="70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x v="0"/>
    <x v="0"/>
    <s v="Nurse"/>
    <x v="0"/>
    <x v="0"/>
    <x v="0"/>
    <n v="8"/>
    <s v="Overweight"/>
    <s v="140/95"/>
    <n v="75"/>
    <n v="10000"/>
    <s v="None"/>
  </r>
  <r>
    <x v="1"/>
    <x v="0"/>
    <x v="0"/>
    <s v="Nurse"/>
    <x v="0"/>
    <x v="0"/>
    <x v="0"/>
    <n v="8"/>
    <s v="Overweight"/>
    <s v="140/95"/>
    <n v="75"/>
    <n v="10000"/>
    <s v="Sleep Apnea"/>
  </r>
  <r>
    <x v="2"/>
    <x v="0"/>
    <x v="0"/>
    <s v="Nurse"/>
    <x v="0"/>
    <x v="0"/>
    <x v="0"/>
    <n v="8"/>
    <s v="Overweight"/>
    <s v="140/95"/>
    <n v="75"/>
    <n v="10000"/>
    <s v="Sleep Apnea"/>
  </r>
  <r>
    <x v="3"/>
    <x v="0"/>
    <x v="0"/>
    <s v="Nurse"/>
    <x v="0"/>
    <x v="0"/>
    <x v="0"/>
    <n v="8"/>
    <s v="Overweight"/>
    <s v="140/95"/>
    <n v="75"/>
    <n v="10000"/>
    <s v="Sleep Apnea"/>
  </r>
  <r>
    <x v="4"/>
    <x v="1"/>
    <x v="1"/>
    <s v="Doctor"/>
    <x v="0"/>
    <x v="0"/>
    <x v="1"/>
    <n v="8"/>
    <s v="Normal"/>
    <s v="125/80"/>
    <n v="75"/>
    <n v="10000"/>
    <s v="None"/>
  </r>
  <r>
    <x v="5"/>
    <x v="1"/>
    <x v="1"/>
    <s v="Doctor"/>
    <x v="0"/>
    <x v="0"/>
    <x v="1"/>
    <n v="8"/>
    <s v="Normal"/>
    <s v="125/80"/>
    <n v="75"/>
    <n v="10000"/>
    <s v="None"/>
  </r>
  <r>
    <x v="6"/>
    <x v="1"/>
    <x v="2"/>
    <s v="Doctor"/>
    <x v="0"/>
    <x v="0"/>
    <x v="2"/>
    <n v="8"/>
    <s v="Normal"/>
    <s v="125/80"/>
    <n v="72"/>
    <n v="5000"/>
    <s v="None"/>
  </r>
  <r>
    <x v="7"/>
    <x v="1"/>
    <x v="2"/>
    <s v="Doctor"/>
    <x v="0"/>
    <x v="0"/>
    <x v="2"/>
    <n v="8"/>
    <s v="Normal"/>
    <s v="125/80"/>
    <n v="72"/>
    <n v="5000"/>
    <s v="None"/>
  </r>
  <r>
    <x v="8"/>
    <x v="1"/>
    <x v="2"/>
    <s v="Doctor"/>
    <x v="0"/>
    <x v="0"/>
    <x v="2"/>
    <n v="8"/>
    <s v="Normal"/>
    <s v="125/80"/>
    <n v="72"/>
    <n v="5000"/>
    <s v="None"/>
  </r>
  <r>
    <x v="9"/>
    <x v="1"/>
    <x v="2"/>
    <s v="Doctor"/>
    <x v="0"/>
    <x v="0"/>
    <x v="2"/>
    <n v="8"/>
    <s v="Normal"/>
    <s v="125/80"/>
    <n v="72"/>
    <n v="5000"/>
    <s v="None"/>
  </r>
  <r>
    <x v="10"/>
    <x v="0"/>
    <x v="0"/>
    <s v="Nurse"/>
    <x v="1"/>
    <x v="0"/>
    <x v="0"/>
    <n v="8"/>
    <s v="Overweight"/>
    <s v="140/95"/>
    <n v="75"/>
    <n v="10000"/>
    <s v="Sleep Apnea"/>
  </r>
  <r>
    <x v="11"/>
    <x v="0"/>
    <x v="0"/>
    <s v="Nurse"/>
    <x v="1"/>
    <x v="0"/>
    <x v="0"/>
    <n v="8"/>
    <s v="Overweight"/>
    <s v="140/95"/>
    <n v="75"/>
    <n v="10000"/>
    <s v="Sleep Apnea"/>
  </r>
  <r>
    <x v="12"/>
    <x v="0"/>
    <x v="0"/>
    <s v="Nurse"/>
    <x v="1"/>
    <x v="0"/>
    <x v="0"/>
    <n v="8"/>
    <s v="Overweight"/>
    <s v="140/95"/>
    <n v="75"/>
    <n v="10000"/>
    <s v="Sleep Apnea"/>
  </r>
  <r>
    <x v="13"/>
    <x v="0"/>
    <x v="0"/>
    <s v="Nurse"/>
    <x v="1"/>
    <x v="0"/>
    <x v="0"/>
    <n v="8"/>
    <s v="Overweight"/>
    <s v="140/95"/>
    <n v="75"/>
    <n v="10000"/>
    <s v="Sleep Apnea"/>
  </r>
  <r>
    <x v="14"/>
    <x v="0"/>
    <x v="3"/>
    <s v="Nurse"/>
    <x v="1"/>
    <x v="0"/>
    <x v="0"/>
    <n v="8"/>
    <s v="Overweight"/>
    <s v="140/95"/>
    <n v="75"/>
    <n v="10000"/>
    <s v="Insomnia"/>
  </r>
  <r>
    <x v="15"/>
    <x v="0"/>
    <x v="3"/>
    <s v="Nurse"/>
    <x v="1"/>
    <x v="0"/>
    <x v="0"/>
    <n v="8"/>
    <s v="Overweight"/>
    <s v="140/95"/>
    <n v="75"/>
    <n v="10000"/>
    <s v="Sleep Apnea"/>
  </r>
  <r>
    <x v="16"/>
    <x v="0"/>
    <x v="3"/>
    <s v="Nurse"/>
    <x v="1"/>
    <x v="0"/>
    <x v="0"/>
    <n v="8"/>
    <s v="Overweight"/>
    <s v="140/95"/>
    <n v="75"/>
    <n v="10000"/>
    <s v="Sleep Apnea"/>
  </r>
  <r>
    <x v="17"/>
    <x v="0"/>
    <x v="3"/>
    <s v="Nurse"/>
    <x v="1"/>
    <x v="0"/>
    <x v="0"/>
    <n v="8"/>
    <s v="Overweight"/>
    <s v="140/95"/>
    <n v="75"/>
    <n v="10000"/>
    <s v="Sleep Apnea"/>
  </r>
  <r>
    <x v="18"/>
    <x v="0"/>
    <x v="3"/>
    <s v="Nurse"/>
    <x v="1"/>
    <x v="0"/>
    <x v="0"/>
    <n v="8"/>
    <s v="Overweight"/>
    <s v="140/95"/>
    <n v="75"/>
    <n v="10000"/>
    <s v="Sleep Apnea"/>
  </r>
  <r>
    <x v="19"/>
    <x v="0"/>
    <x v="3"/>
    <s v="Nurse"/>
    <x v="1"/>
    <x v="0"/>
    <x v="0"/>
    <n v="8"/>
    <s v="Overweight"/>
    <s v="140/95"/>
    <n v="75"/>
    <n v="10000"/>
    <s v="Sleep Apnea"/>
  </r>
  <r>
    <x v="20"/>
    <x v="0"/>
    <x v="3"/>
    <s v="Nurse"/>
    <x v="1"/>
    <x v="0"/>
    <x v="0"/>
    <n v="8"/>
    <s v="Overweight"/>
    <s v="140/95"/>
    <n v="75"/>
    <n v="10000"/>
    <s v="Sleep Apnea"/>
  </r>
  <r>
    <x v="21"/>
    <x v="0"/>
    <x v="3"/>
    <s v="Nurse"/>
    <x v="1"/>
    <x v="0"/>
    <x v="0"/>
    <n v="8"/>
    <s v="Overweight"/>
    <s v="140/95"/>
    <n v="75"/>
    <n v="10000"/>
    <s v="Sleep Apnea"/>
  </r>
  <r>
    <x v="22"/>
    <x v="0"/>
    <x v="4"/>
    <s v="Nurse"/>
    <x v="1"/>
    <x v="0"/>
    <x v="0"/>
    <n v="8"/>
    <s v="Overweight"/>
    <s v="140/95"/>
    <n v="75"/>
    <n v="10000"/>
    <s v="Sleep Apnea"/>
  </r>
  <r>
    <x v="23"/>
    <x v="0"/>
    <x v="4"/>
    <s v="Nurse"/>
    <x v="1"/>
    <x v="0"/>
    <x v="0"/>
    <n v="8"/>
    <s v="Overweight"/>
    <s v="140/95"/>
    <n v="75"/>
    <n v="10000"/>
    <s v="Sleep Apnea"/>
  </r>
  <r>
    <x v="24"/>
    <x v="1"/>
    <x v="5"/>
    <s v="Doctor"/>
    <x v="1"/>
    <x v="0"/>
    <x v="2"/>
    <n v="8"/>
    <s v="Normal"/>
    <s v="125/80"/>
    <n v="72"/>
    <n v="5000"/>
    <s v="None"/>
  </r>
  <r>
    <x v="25"/>
    <x v="1"/>
    <x v="5"/>
    <s v="Doctor"/>
    <x v="1"/>
    <x v="0"/>
    <x v="2"/>
    <n v="8"/>
    <s v="Normal"/>
    <s v="125/80"/>
    <n v="72"/>
    <n v="5000"/>
    <s v="None"/>
  </r>
  <r>
    <x v="26"/>
    <x v="1"/>
    <x v="5"/>
    <s v="Doctor"/>
    <x v="1"/>
    <x v="0"/>
    <x v="2"/>
    <n v="8"/>
    <s v="Normal"/>
    <s v="125/80"/>
    <n v="72"/>
    <n v="5000"/>
    <s v="None"/>
  </r>
  <r>
    <x v="27"/>
    <x v="1"/>
    <x v="6"/>
    <s v="Doctor"/>
    <x v="1"/>
    <x v="0"/>
    <x v="2"/>
    <n v="8"/>
    <s v="Normal"/>
    <s v="125/80"/>
    <n v="72"/>
    <n v="5000"/>
    <s v="None"/>
  </r>
  <r>
    <x v="28"/>
    <x v="1"/>
    <x v="6"/>
    <s v="Doctor"/>
    <x v="1"/>
    <x v="0"/>
    <x v="2"/>
    <n v="8"/>
    <s v="Normal"/>
    <s v="125/80"/>
    <n v="72"/>
    <n v="5000"/>
    <s v="None"/>
  </r>
  <r>
    <x v="29"/>
    <x v="1"/>
    <x v="6"/>
    <s v="Doctor"/>
    <x v="1"/>
    <x v="0"/>
    <x v="2"/>
    <n v="8"/>
    <s v="Normal"/>
    <s v="125/80"/>
    <n v="72"/>
    <n v="5000"/>
    <s v="None"/>
  </r>
  <r>
    <x v="30"/>
    <x v="1"/>
    <x v="6"/>
    <s v="Doctor"/>
    <x v="1"/>
    <x v="0"/>
    <x v="2"/>
    <n v="8"/>
    <s v="Normal"/>
    <s v="125/80"/>
    <n v="72"/>
    <n v="5000"/>
    <s v="None"/>
  </r>
  <r>
    <x v="31"/>
    <x v="1"/>
    <x v="7"/>
    <s v="Doctor"/>
    <x v="1"/>
    <x v="0"/>
    <x v="2"/>
    <n v="8"/>
    <s v="Normal"/>
    <s v="120/80"/>
    <n v="70"/>
    <n v="8000"/>
    <s v="None"/>
  </r>
  <r>
    <x v="32"/>
    <x v="1"/>
    <x v="7"/>
    <s v="Doctor"/>
    <x v="1"/>
    <x v="0"/>
    <x v="2"/>
    <n v="8"/>
    <s v="Normal"/>
    <s v="120/80"/>
    <n v="70"/>
    <n v="8000"/>
    <s v="None"/>
  </r>
  <r>
    <x v="33"/>
    <x v="0"/>
    <x v="0"/>
    <s v="Nurse"/>
    <x v="2"/>
    <x v="0"/>
    <x v="0"/>
    <n v="8"/>
    <s v="Overweight"/>
    <s v="140/95"/>
    <n v="75"/>
    <n v="10000"/>
    <s v="Sleep Apnea"/>
  </r>
  <r>
    <x v="34"/>
    <x v="0"/>
    <x v="3"/>
    <s v="Nurse"/>
    <x v="2"/>
    <x v="0"/>
    <x v="0"/>
    <n v="8"/>
    <s v="Overweight"/>
    <s v="140/95"/>
    <n v="75"/>
    <n v="10000"/>
    <s v="None"/>
  </r>
  <r>
    <x v="35"/>
    <x v="0"/>
    <x v="3"/>
    <s v="Nurse"/>
    <x v="2"/>
    <x v="0"/>
    <x v="0"/>
    <n v="8"/>
    <s v="Overweight"/>
    <s v="140/95"/>
    <n v="75"/>
    <n v="10000"/>
    <s v="Sleep Apnea"/>
  </r>
  <r>
    <x v="36"/>
    <x v="0"/>
    <x v="3"/>
    <s v="Nurse"/>
    <x v="2"/>
    <x v="0"/>
    <x v="0"/>
    <n v="8"/>
    <s v="Overweight"/>
    <s v="140/95"/>
    <n v="75"/>
    <n v="10000"/>
    <s v="Sleep Apnea"/>
  </r>
  <r>
    <x v="37"/>
    <x v="0"/>
    <x v="3"/>
    <s v="Nurse"/>
    <x v="2"/>
    <x v="0"/>
    <x v="0"/>
    <n v="8"/>
    <s v="Overweight"/>
    <s v="140/95"/>
    <n v="75"/>
    <n v="10000"/>
    <s v="Sleep Apnea"/>
  </r>
  <r>
    <x v="38"/>
    <x v="0"/>
    <x v="3"/>
    <s v="Nurse"/>
    <x v="2"/>
    <x v="0"/>
    <x v="0"/>
    <n v="8"/>
    <s v="Overweight"/>
    <s v="140/95"/>
    <n v="75"/>
    <n v="10000"/>
    <s v="Sleep Apnea"/>
  </r>
  <r>
    <x v="39"/>
    <x v="0"/>
    <x v="3"/>
    <s v="Nurse"/>
    <x v="2"/>
    <x v="0"/>
    <x v="0"/>
    <n v="8"/>
    <s v="Overweight"/>
    <s v="140/95"/>
    <n v="75"/>
    <n v="10000"/>
    <s v="Sleep Apnea"/>
  </r>
  <r>
    <x v="40"/>
    <x v="0"/>
    <x v="3"/>
    <s v="Nurse"/>
    <x v="2"/>
    <x v="0"/>
    <x v="0"/>
    <n v="8"/>
    <s v="Overweight"/>
    <s v="140/95"/>
    <n v="75"/>
    <n v="10000"/>
    <s v="Sleep Apnea"/>
  </r>
  <r>
    <x v="41"/>
    <x v="0"/>
    <x v="3"/>
    <s v="Nurse"/>
    <x v="2"/>
    <x v="0"/>
    <x v="0"/>
    <n v="8"/>
    <s v="Overweight"/>
    <s v="140/95"/>
    <n v="75"/>
    <n v="10000"/>
    <s v="Sleep Apnea"/>
  </r>
  <r>
    <x v="42"/>
    <x v="0"/>
    <x v="3"/>
    <s v="Nurse"/>
    <x v="2"/>
    <x v="0"/>
    <x v="0"/>
    <n v="8"/>
    <s v="Overweight"/>
    <s v="140/95"/>
    <n v="75"/>
    <n v="10000"/>
    <s v="Sleep Apnea"/>
  </r>
  <r>
    <x v="43"/>
    <x v="0"/>
    <x v="3"/>
    <s v="Nurse"/>
    <x v="2"/>
    <x v="0"/>
    <x v="0"/>
    <n v="8"/>
    <s v="Overweight"/>
    <s v="140/95"/>
    <n v="75"/>
    <n v="10000"/>
    <s v="Sleep Apnea"/>
  </r>
  <r>
    <x v="44"/>
    <x v="0"/>
    <x v="3"/>
    <s v="Nurse"/>
    <x v="2"/>
    <x v="0"/>
    <x v="0"/>
    <n v="8"/>
    <s v="Overweight"/>
    <s v="140/95"/>
    <n v="75"/>
    <n v="10000"/>
    <s v="Sleep Apnea"/>
  </r>
  <r>
    <x v="45"/>
    <x v="0"/>
    <x v="4"/>
    <s v="Nurse"/>
    <x v="2"/>
    <x v="0"/>
    <x v="0"/>
    <n v="8"/>
    <s v="Overweight"/>
    <s v="140/95"/>
    <n v="75"/>
    <n v="10000"/>
    <s v="Sleep Apnea"/>
  </r>
  <r>
    <x v="46"/>
    <x v="1"/>
    <x v="2"/>
    <s v="Doctor"/>
    <x v="2"/>
    <x v="0"/>
    <x v="2"/>
    <n v="8"/>
    <s v="Normal"/>
    <s v="125/80"/>
    <n v="72"/>
    <n v="5000"/>
    <s v="None"/>
  </r>
  <r>
    <x v="47"/>
    <x v="1"/>
    <x v="2"/>
    <s v="Doctor"/>
    <x v="2"/>
    <x v="0"/>
    <x v="2"/>
    <n v="8"/>
    <s v="Normal"/>
    <s v="125/80"/>
    <n v="72"/>
    <n v="5000"/>
    <s v="None"/>
  </r>
  <r>
    <x v="48"/>
    <x v="1"/>
    <x v="2"/>
    <s v="Doctor"/>
    <x v="2"/>
    <x v="0"/>
    <x v="2"/>
    <n v="8"/>
    <s v="Normal"/>
    <s v="125/80"/>
    <n v="72"/>
    <n v="5000"/>
    <s v="None"/>
  </r>
  <r>
    <x v="49"/>
    <x v="1"/>
    <x v="2"/>
    <s v="Doctor"/>
    <x v="2"/>
    <x v="0"/>
    <x v="2"/>
    <n v="8"/>
    <s v="Normal"/>
    <s v="125/80"/>
    <n v="72"/>
    <n v="5000"/>
    <s v="None"/>
  </r>
  <r>
    <x v="50"/>
    <x v="1"/>
    <x v="2"/>
    <s v="Doctor"/>
    <x v="2"/>
    <x v="0"/>
    <x v="2"/>
    <n v="8"/>
    <s v="Normal"/>
    <s v="125/80"/>
    <n v="72"/>
    <n v="5000"/>
    <s v="None"/>
  </r>
  <r>
    <x v="51"/>
    <x v="1"/>
    <x v="2"/>
    <s v="Doctor"/>
    <x v="2"/>
    <x v="0"/>
    <x v="2"/>
    <n v="8"/>
    <s v="Normal"/>
    <s v="125/80"/>
    <n v="72"/>
    <n v="5000"/>
    <s v="None"/>
  </r>
  <r>
    <x v="52"/>
    <x v="1"/>
    <x v="2"/>
    <s v="Doctor"/>
    <x v="2"/>
    <x v="0"/>
    <x v="2"/>
    <n v="8"/>
    <s v="Normal"/>
    <s v="125/80"/>
    <n v="72"/>
    <n v="5000"/>
    <s v="None"/>
  </r>
  <r>
    <x v="53"/>
    <x v="1"/>
    <x v="6"/>
    <s v="Doctor"/>
    <x v="2"/>
    <x v="0"/>
    <x v="2"/>
    <n v="8"/>
    <s v="Normal"/>
    <s v="125/80"/>
    <n v="72"/>
    <n v="5000"/>
    <s v="Insomnia"/>
  </r>
  <r>
    <x v="54"/>
    <x v="1"/>
    <x v="6"/>
    <s v="Doctor"/>
    <x v="2"/>
    <x v="0"/>
    <x v="2"/>
    <n v="8"/>
    <s v="Normal"/>
    <s v="125/80"/>
    <n v="72"/>
    <n v="5000"/>
    <s v="None"/>
  </r>
  <r>
    <x v="55"/>
    <x v="1"/>
    <x v="6"/>
    <s v="Doctor"/>
    <x v="2"/>
    <x v="0"/>
    <x v="2"/>
    <n v="8"/>
    <s v="Normal"/>
    <s v="125/80"/>
    <n v="72"/>
    <n v="5000"/>
    <s v="None"/>
  </r>
  <r>
    <x v="56"/>
    <x v="1"/>
    <x v="6"/>
    <s v="Doctor"/>
    <x v="2"/>
    <x v="0"/>
    <x v="2"/>
    <n v="8"/>
    <s v="Normal"/>
    <s v="125/80"/>
    <n v="72"/>
    <n v="5000"/>
    <s v="None"/>
  </r>
  <r>
    <x v="57"/>
    <x v="1"/>
    <x v="6"/>
    <s v="Doctor"/>
    <x v="2"/>
    <x v="0"/>
    <x v="2"/>
    <n v="8"/>
    <s v="Normal"/>
    <s v="125/80"/>
    <n v="72"/>
    <n v="5000"/>
    <s v="None"/>
  </r>
  <r>
    <x v="58"/>
    <x v="1"/>
    <x v="6"/>
    <s v="Doctor"/>
    <x v="2"/>
    <x v="0"/>
    <x v="2"/>
    <n v="8"/>
    <s v="Normal"/>
    <s v="125/80"/>
    <n v="72"/>
    <n v="5000"/>
    <s v="None"/>
  </r>
  <r>
    <x v="59"/>
    <x v="1"/>
    <x v="6"/>
    <s v="Doctor"/>
    <x v="2"/>
    <x v="0"/>
    <x v="2"/>
    <n v="8"/>
    <s v="Normal"/>
    <s v="125/80"/>
    <n v="72"/>
    <n v="5000"/>
    <s v="None"/>
  </r>
  <r>
    <x v="60"/>
    <x v="1"/>
    <x v="7"/>
    <s v="Doctor"/>
    <x v="2"/>
    <x v="0"/>
    <x v="2"/>
    <n v="8"/>
    <s v="Normal"/>
    <s v="120/80"/>
    <n v="70"/>
    <n v="8000"/>
    <s v="None"/>
  </r>
  <r>
    <x v="61"/>
    <x v="1"/>
    <x v="7"/>
    <s v="Doctor"/>
    <x v="2"/>
    <x v="0"/>
    <x v="2"/>
    <n v="8"/>
    <s v="Normal"/>
    <s v="120/80"/>
    <n v="70"/>
    <n v="8000"/>
    <s v="None"/>
  </r>
  <r>
    <x v="62"/>
    <x v="1"/>
    <x v="7"/>
    <s v="Doctor"/>
    <x v="2"/>
    <x v="0"/>
    <x v="2"/>
    <n v="8"/>
    <s v="Normal"/>
    <s v="120/80"/>
    <n v="70"/>
    <n v="8000"/>
    <s v="None"/>
  </r>
  <r>
    <x v="63"/>
    <x v="1"/>
    <x v="7"/>
    <s v="Doctor"/>
    <x v="2"/>
    <x v="0"/>
    <x v="2"/>
    <n v="8"/>
    <s v="Normal"/>
    <s v="120/80"/>
    <n v="70"/>
    <n v="8000"/>
    <s v="Sleep Apnea"/>
  </r>
  <r>
    <x v="64"/>
    <x v="0"/>
    <x v="8"/>
    <s v="Nurse"/>
    <x v="3"/>
    <x v="0"/>
    <x v="0"/>
    <n v="8"/>
    <s v="Overweight"/>
    <s v="140/95"/>
    <n v="75"/>
    <n v="10000"/>
    <s v="Sleep Apnea"/>
  </r>
  <r>
    <x v="65"/>
    <x v="1"/>
    <x v="1"/>
    <s v="Sales Representative"/>
    <x v="3"/>
    <x v="1"/>
    <x v="2"/>
    <n v="8"/>
    <s v="Obese"/>
    <s v="140/90"/>
    <n v="85"/>
    <n v="3000"/>
    <s v="Sleep Apnea"/>
  </r>
  <r>
    <x v="66"/>
    <x v="1"/>
    <x v="1"/>
    <s v="Sales Representative"/>
    <x v="3"/>
    <x v="1"/>
    <x v="2"/>
    <n v="8"/>
    <s v="Obese"/>
    <s v="140/90"/>
    <n v="85"/>
    <n v="3000"/>
    <s v="Sleep Apnea"/>
  </r>
  <r>
    <x v="67"/>
    <x v="1"/>
    <x v="1"/>
    <s v="Software Engineer"/>
    <x v="3"/>
    <x v="1"/>
    <x v="2"/>
    <n v="8"/>
    <s v="Obese"/>
    <s v="140/90"/>
    <n v="85"/>
    <n v="3000"/>
    <s v="Insomnia"/>
  </r>
  <r>
    <x v="68"/>
    <x v="0"/>
    <x v="9"/>
    <s v="Scientist"/>
    <x v="4"/>
    <x v="1"/>
    <x v="3"/>
    <n v="8"/>
    <s v="Overweight"/>
    <s v="131/86"/>
    <n v="81"/>
    <n v="5200"/>
    <s v="Sleep Apnea"/>
  </r>
  <r>
    <x v="69"/>
    <x v="0"/>
    <x v="9"/>
    <s v="Scientist"/>
    <x v="4"/>
    <x v="1"/>
    <x v="3"/>
    <n v="8"/>
    <s v="Overweight"/>
    <s v="131/86"/>
    <n v="81"/>
    <n v="5200"/>
    <s v="Sleep Apnea"/>
  </r>
  <r>
    <x v="70"/>
    <x v="1"/>
    <x v="10"/>
    <s v="Engineer"/>
    <x v="5"/>
    <x v="0"/>
    <x v="4"/>
    <n v="7"/>
    <s v="Normal Weight"/>
    <s v="117/76"/>
    <n v="69"/>
    <n v="6800"/>
    <s v="None"/>
  </r>
  <r>
    <x v="71"/>
    <x v="0"/>
    <x v="11"/>
    <s v="Teacher"/>
    <x v="6"/>
    <x v="0"/>
    <x v="5"/>
    <n v="7"/>
    <s v="Overweight"/>
    <s v="130/85"/>
    <n v="78"/>
    <n v="5000"/>
    <s v="Sleep Apnea"/>
  </r>
  <r>
    <x v="72"/>
    <x v="0"/>
    <x v="11"/>
    <s v="Teacher"/>
    <x v="6"/>
    <x v="0"/>
    <x v="5"/>
    <n v="7"/>
    <s v="Overweight"/>
    <s v="130/85"/>
    <n v="78"/>
    <n v="5000"/>
    <s v="Sleep Apnea"/>
  </r>
  <r>
    <x v="73"/>
    <x v="1"/>
    <x v="12"/>
    <s v="Engineer"/>
    <x v="6"/>
    <x v="2"/>
    <x v="5"/>
    <n v="7"/>
    <s v="Overweight"/>
    <s v="130/85"/>
    <n v="78"/>
    <n v="5000"/>
    <s v="Insomnia"/>
  </r>
  <r>
    <x v="74"/>
    <x v="0"/>
    <x v="13"/>
    <s v="Accountant"/>
    <x v="7"/>
    <x v="2"/>
    <x v="5"/>
    <n v="7"/>
    <s v="Overweight"/>
    <s v="130/85"/>
    <n v="72"/>
    <n v="6000"/>
    <s v="Insomnia"/>
  </r>
  <r>
    <x v="75"/>
    <x v="0"/>
    <x v="13"/>
    <s v="Accountant"/>
    <x v="7"/>
    <x v="2"/>
    <x v="5"/>
    <n v="7"/>
    <s v="Overweight"/>
    <s v="130/85"/>
    <n v="72"/>
    <n v="6000"/>
    <s v="Insomnia"/>
  </r>
  <r>
    <x v="76"/>
    <x v="0"/>
    <x v="13"/>
    <s v="Accountant"/>
    <x v="7"/>
    <x v="2"/>
    <x v="5"/>
    <n v="7"/>
    <s v="Overweight"/>
    <s v="130/85"/>
    <n v="72"/>
    <n v="6000"/>
    <s v="Insomnia"/>
  </r>
  <r>
    <x v="77"/>
    <x v="0"/>
    <x v="13"/>
    <s v="Accountant"/>
    <x v="7"/>
    <x v="2"/>
    <x v="5"/>
    <n v="7"/>
    <s v="Overweight"/>
    <s v="130/85"/>
    <n v="72"/>
    <n v="6000"/>
    <s v="Insomnia"/>
  </r>
  <r>
    <x v="78"/>
    <x v="1"/>
    <x v="14"/>
    <s v="Teacher"/>
    <x v="7"/>
    <x v="3"/>
    <x v="6"/>
    <n v="7"/>
    <s v="Overweight"/>
    <s v="129/84"/>
    <n v="74"/>
    <n v="4800"/>
    <s v="Sleep Apnea"/>
  </r>
  <r>
    <x v="79"/>
    <x v="1"/>
    <x v="14"/>
    <s v="Teacher"/>
    <x v="7"/>
    <x v="3"/>
    <x v="6"/>
    <n v="7"/>
    <s v="Overweight"/>
    <s v="129/84"/>
    <n v="74"/>
    <n v="4800"/>
    <s v="Insomnia"/>
  </r>
  <r>
    <x v="80"/>
    <x v="1"/>
    <x v="11"/>
    <s v="Salesperson"/>
    <x v="8"/>
    <x v="0"/>
    <x v="5"/>
    <n v="7"/>
    <s v="Overweight"/>
    <s v="130/85"/>
    <n v="72"/>
    <n v="6000"/>
    <s v="Insomnia"/>
  </r>
  <r>
    <x v="81"/>
    <x v="1"/>
    <x v="10"/>
    <s v="Salesperson"/>
    <x v="8"/>
    <x v="0"/>
    <x v="5"/>
    <n v="7"/>
    <s v="Overweight"/>
    <s v="130/85"/>
    <n v="72"/>
    <n v="6000"/>
    <s v="Insomnia"/>
  </r>
  <r>
    <x v="82"/>
    <x v="1"/>
    <x v="10"/>
    <s v="Salesperson"/>
    <x v="8"/>
    <x v="0"/>
    <x v="5"/>
    <n v="7"/>
    <s v="Overweight"/>
    <s v="130/85"/>
    <n v="72"/>
    <n v="6000"/>
    <s v="Insomnia"/>
  </r>
  <r>
    <x v="83"/>
    <x v="1"/>
    <x v="10"/>
    <s v="Salesperson"/>
    <x v="8"/>
    <x v="0"/>
    <x v="5"/>
    <n v="7"/>
    <s v="Overweight"/>
    <s v="130/85"/>
    <n v="72"/>
    <n v="6000"/>
    <s v="Insomnia"/>
  </r>
  <r>
    <x v="84"/>
    <x v="1"/>
    <x v="10"/>
    <s v="Salesperson"/>
    <x v="8"/>
    <x v="0"/>
    <x v="5"/>
    <n v="7"/>
    <s v="Overweight"/>
    <s v="130/85"/>
    <n v="72"/>
    <n v="6000"/>
    <s v="Insomnia"/>
  </r>
  <r>
    <x v="85"/>
    <x v="1"/>
    <x v="10"/>
    <s v="Salesperson"/>
    <x v="8"/>
    <x v="0"/>
    <x v="5"/>
    <n v="7"/>
    <s v="Overweight"/>
    <s v="130/85"/>
    <n v="72"/>
    <n v="6000"/>
    <s v="Insomnia"/>
  </r>
  <r>
    <x v="86"/>
    <x v="1"/>
    <x v="10"/>
    <s v="Salesperson"/>
    <x v="8"/>
    <x v="0"/>
    <x v="5"/>
    <n v="7"/>
    <s v="Overweight"/>
    <s v="130/85"/>
    <n v="72"/>
    <n v="6000"/>
    <s v="Insomnia"/>
  </r>
  <r>
    <x v="87"/>
    <x v="1"/>
    <x v="10"/>
    <s v="Salesperson"/>
    <x v="8"/>
    <x v="0"/>
    <x v="5"/>
    <n v="7"/>
    <s v="Overweight"/>
    <s v="130/85"/>
    <n v="72"/>
    <n v="6000"/>
    <s v="Insomnia"/>
  </r>
  <r>
    <x v="88"/>
    <x v="1"/>
    <x v="10"/>
    <s v="Salesperson"/>
    <x v="8"/>
    <x v="0"/>
    <x v="5"/>
    <n v="7"/>
    <s v="Overweight"/>
    <s v="130/85"/>
    <n v="72"/>
    <n v="6000"/>
    <s v="Insomnia"/>
  </r>
  <r>
    <x v="89"/>
    <x v="1"/>
    <x v="10"/>
    <s v="Salesperson"/>
    <x v="8"/>
    <x v="0"/>
    <x v="5"/>
    <n v="7"/>
    <s v="Overweight"/>
    <s v="130/85"/>
    <n v="72"/>
    <n v="6000"/>
    <s v="Insomnia"/>
  </r>
  <r>
    <x v="90"/>
    <x v="1"/>
    <x v="10"/>
    <s v="Salesperson"/>
    <x v="8"/>
    <x v="0"/>
    <x v="5"/>
    <n v="7"/>
    <s v="Overweight"/>
    <s v="130/85"/>
    <n v="72"/>
    <n v="6000"/>
    <s v="Insomnia"/>
  </r>
  <r>
    <x v="91"/>
    <x v="1"/>
    <x v="10"/>
    <s v="Salesperson"/>
    <x v="8"/>
    <x v="0"/>
    <x v="5"/>
    <n v="7"/>
    <s v="Overweight"/>
    <s v="130/85"/>
    <n v="72"/>
    <n v="6000"/>
    <s v="Sleep Apnea"/>
  </r>
  <r>
    <x v="92"/>
    <x v="1"/>
    <x v="12"/>
    <s v="Salesperson"/>
    <x v="8"/>
    <x v="0"/>
    <x v="5"/>
    <n v="7"/>
    <s v="Overweight"/>
    <s v="130/85"/>
    <n v="72"/>
    <n v="6000"/>
    <s v="None"/>
  </r>
  <r>
    <x v="93"/>
    <x v="0"/>
    <x v="13"/>
    <s v="Accountant"/>
    <x v="8"/>
    <x v="2"/>
    <x v="5"/>
    <n v="7"/>
    <s v="Overweight"/>
    <s v="130/85"/>
    <n v="72"/>
    <n v="6000"/>
    <s v="Insomnia"/>
  </r>
  <r>
    <x v="94"/>
    <x v="0"/>
    <x v="13"/>
    <s v="Accountant"/>
    <x v="8"/>
    <x v="2"/>
    <x v="5"/>
    <n v="7"/>
    <s v="Overweight"/>
    <s v="130/85"/>
    <n v="72"/>
    <n v="6000"/>
    <s v="Insomnia"/>
  </r>
  <r>
    <x v="95"/>
    <x v="0"/>
    <x v="7"/>
    <s v="Nurse"/>
    <x v="8"/>
    <x v="3"/>
    <x v="7"/>
    <n v="7"/>
    <s v="Normal Weight"/>
    <s v="132/87"/>
    <n v="80"/>
    <n v="4000"/>
    <s v="Sleep Apnea"/>
  </r>
  <r>
    <x v="96"/>
    <x v="0"/>
    <x v="7"/>
    <s v="Nurse"/>
    <x v="8"/>
    <x v="3"/>
    <x v="7"/>
    <n v="7"/>
    <s v="Normal Weight"/>
    <s v="132/87"/>
    <n v="80"/>
    <n v="4000"/>
    <s v="Insomnia"/>
  </r>
  <r>
    <x v="97"/>
    <x v="1"/>
    <x v="15"/>
    <s v="Engineer"/>
    <x v="8"/>
    <x v="3"/>
    <x v="7"/>
    <n v="7"/>
    <s v="Overweight"/>
    <s v="132/87"/>
    <n v="80"/>
    <n v="4000"/>
    <s v="Insomnia"/>
  </r>
  <r>
    <x v="98"/>
    <x v="1"/>
    <x v="10"/>
    <s v="Salesperson"/>
    <x v="9"/>
    <x v="0"/>
    <x v="5"/>
    <n v="7"/>
    <s v="Overweight"/>
    <s v="130/85"/>
    <n v="72"/>
    <n v="6000"/>
    <s v="Insomnia"/>
  </r>
  <r>
    <x v="99"/>
    <x v="1"/>
    <x v="12"/>
    <s v="Salesperson"/>
    <x v="9"/>
    <x v="0"/>
    <x v="5"/>
    <n v="7"/>
    <s v="Overweight"/>
    <s v="130/85"/>
    <n v="72"/>
    <n v="6000"/>
    <s v="Insomnia"/>
  </r>
  <r>
    <x v="100"/>
    <x v="1"/>
    <x v="12"/>
    <s v="Salesperson"/>
    <x v="9"/>
    <x v="0"/>
    <x v="5"/>
    <n v="7"/>
    <s v="Overweight"/>
    <s v="130/85"/>
    <n v="72"/>
    <n v="6000"/>
    <s v="Insomnia"/>
  </r>
  <r>
    <x v="101"/>
    <x v="1"/>
    <x v="12"/>
    <s v="Salesperson"/>
    <x v="9"/>
    <x v="0"/>
    <x v="5"/>
    <n v="7"/>
    <s v="Overweight"/>
    <s v="130/85"/>
    <n v="72"/>
    <n v="6000"/>
    <s v="Insomnia"/>
  </r>
  <r>
    <x v="102"/>
    <x v="1"/>
    <x v="12"/>
    <s v="Salesperson"/>
    <x v="9"/>
    <x v="0"/>
    <x v="5"/>
    <n v="7"/>
    <s v="Overweight"/>
    <s v="130/85"/>
    <n v="72"/>
    <n v="6000"/>
    <s v="Insomnia"/>
  </r>
  <r>
    <x v="103"/>
    <x v="1"/>
    <x v="12"/>
    <s v="Salesperson"/>
    <x v="9"/>
    <x v="0"/>
    <x v="5"/>
    <n v="7"/>
    <s v="Overweight"/>
    <s v="130/85"/>
    <n v="72"/>
    <n v="6000"/>
    <s v="Insomnia"/>
  </r>
  <r>
    <x v="104"/>
    <x v="1"/>
    <x v="12"/>
    <s v="Salesperson"/>
    <x v="9"/>
    <x v="0"/>
    <x v="5"/>
    <n v="7"/>
    <s v="Overweight"/>
    <s v="130/85"/>
    <n v="72"/>
    <n v="6000"/>
    <s v="None"/>
  </r>
  <r>
    <x v="105"/>
    <x v="0"/>
    <x v="16"/>
    <s v="Nurse"/>
    <x v="9"/>
    <x v="3"/>
    <x v="6"/>
    <n v="7"/>
    <s v="Normal Weight"/>
    <s v="130/86"/>
    <n v="78"/>
    <n v="4100"/>
    <s v="Sleep Apnea"/>
  </r>
  <r>
    <x v="106"/>
    <x v="0"/>
    <x v="16"/>
    <s v="Nurse"/>
    <x v="9"/>
    <x v="3"/>
    <x v="6"/>
    <n v="7"/>
    <s v="Normal Weight"/>
    <s v="130/86"/>
    <n v="78"/>
    <n v="4100"/>
    <s v="Insomnia"/>
  </r>
  <r>
    <x v="107"/>
    <x v="1"/>
    <x v="10"/>
    <s v="Salesperson"/>
    <x v="10"/>
    <x v="0"/>
    <x v="5"/>
    <n v="7"/>
    <s v="Overweight"/>
    <s v="130/85"/>
    <n v="72"/>
    <n v="6000"/>
    <s v="Insomnia"/>
  </r>
  <r>
    <x v="108"/>
    <x v="1"/>
    <x v="12"/>
    <s v="Salesperson"/>
    <x v="10"/>
    <x v="0"/>
    <x v="5"/>
    <n v="7"/>
    <s v="Overweight"/>
    <s v="130/85"/>
    <n v="72"/>
    <n v="6000"/>
    <s v="Insomnia"/>
  </r>
  <r>
    <x v="109"/>
    <x v="1"/>
    <x v="12"/>
    <s v="Salesperson"/>
    <x v="10"/>
    <x v="0"/>
    <x v="5"/>
    <n v="7"/>
    <s v="Overweight"/>
    <s v="130/85"/>
    <n v="72"/>
    <n v="6000"/>
    <s v="Insomnia"/>
  </r>
  <r>
    <x v="110"/>
    <x v="1"/>
    <x v="12"/>
    <s v="Salesperson"/>
    <x v="10"/>
    <x v="0"/>
    <x v="5"/>
    <n v="7"/>
    <s v="Overweight"/>
    <s v="130/85"/>
    <n v="72"/>
    <n v="6000"/>
    <s v="Insomnia"/>
  </r>
  <r>
    <x v="111"/>
    <x v="1"/>
    <x v="12"/>
    <s v="Salesperson"/>
    <x v="10"/>
    <x v="0"/>
    <x v="5"/>
    <n v="7"/>
    <s v="Overweight"/>
    <s v="130/85"/>
    <n v="72"/>
    <n v="6000"/>
    <s v="Insomnia"/>
  </r>
  <r>
    <x v="112"/>
    <x v="1"/>
    <x v="12"/>
    <s v="Salesperson"/>
    <x v="10"/>
    <x v="0"/>
    <x v="5"/>
    <n v="7"/>
    <s v="Overweight"/>
    <s v="130/85"/>
    <n v="72"/>
    <n v="6000"/>
    <s v="Insomnia"/>
  </r>
  <r>
    <x v="113"/>
    <x v="1"/>
    <x v="12"/>
    <s v="Salesperson"/>
    <x v="10"/>
    <x v="0"/>
    <x v="5"/>
    <n v="7"/>
    <s v="Overweight"/>
    <s v="130/85"/>
    <n v="72"/>
    <n v="6000"/>
    <s v="Insomnia"/>
  </r>
  <r>
    <x v="114"/>
    <x v="1"/>
    <x v="12"/>
    <s v="Salesperson"/>
    <x v="10"/>
    <x v="0"/>
    <x v="5"/>
    <n v="7"/>
    <s v="Overweight"/>
    <s v="130/85"/>
    <n v="72"/>
    <n v="6000"/>
    <s v="Insomnia"/>
  </r>
  <r>
    <x v="115"/>
    <x v="1"/>
    <x v="12"/>
    <s v="Salesperson"/>
    <x v="10"/>
    <x v="0"/>
    <x v="5"/>
    <n v="7"/>
    <s v="Overweight"/>
    <s v="130/85"/>
    <n v="72"/>
    <n v="6000"/>
    <s v="Insomnia"/>
  </r>
  <r>
    <x v="116"/>
    <x v="1"/>
    <x v="12"/>
    <s v="Salesperson"/>
    <x v="10"/>
    <x v="0"/>
    <x v="5"/>
    <n v="7"/>
    <s v="Overweight"/>
    <s v="130/85"/>
    <n v="72"/>
    <n v="6000"/>
    <s v="Insomnia"/>
  </r>
  <r>
    <x v="117"/>
    <x v="1"/>
    <x v="12"/>
    <s v="Salesperson"/>
    <x v="10"/>
    <x v="0"/>
    <x v="5"/>
    <n v="7"/>
    <s v="Overweight"/>
    <s v="130/85"/>
    <n v="72"/>
    <n v="6000"/>
    <s v="Insomnia"/>
  </r>
  <r>
    <x v="118"/>
    <x v="1"/>
    <x v="12"/>
    <s v="Salesperson"/>
    <x v="10"/>
    <x v="0"/>
    <x v="5"/>
    <n v="7"/>
    <s v="Overweight"/>
    <s v="130/85"/>
    <n v="72"/>
    <n v="6000"/>
    <s v="Insomnia"/>
  </r>
  <r>
    <x v="119"/>
    <x v="1"/>
    <x v="7"/>
    <s v="Teacher"/>
    <x v="10"/>
    <x v="0"/>
    <x v="7"/>
    <n v="7"/>
    <s v="Obese"/>
    <s v="140/90"/>
    <n v="82"/>
    <n v="3500"/>
    <s v="Insomnia"/>
  </r>
  <r>
    <x v="120"/>
    <x v="1"/>
    <x v="16"/>
    <s v="Doctor"/>
    <x v="11"/>
    <x v="2"/>
    <x v="8"/>
    <n v="6"/>
    <s v="Normal"/>
    <s v="120/80"/>
    <n v="70"/>
    <n v="8000"/>
    <s v="None"/>
  </r>
  <r>
    <x v="121"/>
    <x v="1"/>
    <x v="16"/>
    <s v="Doctor"/>
    <x v="11"/>
    <x v="2"/>
    <x v="8"/>
    <n v="6"/>
    <s v="Normal"/>
    <s v="120/80"/>
    <n v="70"/>
    <n v="8000"/>
    <s v="None"/>
  </r>
  <r>
    <x v="122"/>
    <x v="1"/>
    <x v="16"/>
    <s v="Doctor"/>
    <x v="11"/>
    <x v="2"/>
    <x v="8"/>
    <n v="6"/>
    <s v="Normal"/>
    <s v="120/80"/>
    <n v="70"/>
    <n v="8000"/>
    <s v="None"/>
  </r>
  <r>
    <x v="123"/>
    <x v="1"/>
    <x v="16"/>
    <s v="Doctor"/>
    <x v="11"/>
    <x v="2"/>
    <x v="8"/>
    <n v="6"/>
    <s v="Normal"/>
    <s v="120/80"/>
    <n v="70"/>
    <n v="8000"/>
    <s v="None"/>
  </r>
  <r>
    <x v="124"/>
    <x v="1"/>
    <x v="7"/>
    <s v="Doctor"/>
    <x v="12"/>
    <x v="2"/>
    <x v="8"/>
    <n v="6"/>
    <s v="Normal"/>
    <s v="120/80"/>
    <n v="70"/>
    <n v="8000"/>
    <s v="None"/>
  </r>
  <r>
    <x v="125"/>
    <x v="1"/>
    <x v="7"/>
    <s v="Doctor"/>
    <x v="12"/>
    <x v="2"/>
    <x v="8"/>
    <n v="6"/>
    <s v="Normal"/>
    <s v="120/80"/>
    <n v="70"/>
    <n v="8000"/>
    <s v="None"/>
  </r>
  <r>
    <x v="126"/>
    <x v="1"/>
    <x v="7"/>
    <s v="Doctor"/>
    <x v="12"/>
    <x v="2"/>
    <x v="8"/>
    <n v="6"/>
    <s v="Normal"/>
    <s v="120/80"/>
    <n v="70"/>
    <n v="8000"/>
    <s v="None"/>
  </r>
  <r>
    <x v="127"/>
    <x v="1"/>
    <x v="7"/>
    <s v="Doctor"/>
    <x v="12"/>
    <x v="2"/>
    <x v="8"/>
    <n v="6"/>
    <s v="Normal"/>
    <s v="120/80"/>
    <n v="70"/>
    <n v="8000"/>
    <s v="None"/>
  </r>
  <r>
    <x v="128"/>
    <x v="1"/>
    <x v="16"/>
    <s v="Doctor"/>
    <x v="12"/>
    <x v="2"/>
    <x v="8"/>
    <n v="6"/>
    <s v="Normal"/>
    <s v="120/80"/>
    <n v="70"/>
    <n v="8000"/>
    <s v="None"/>
  </r>
  <r>
    <x v="129"/>
    <x v="1"/>
    <x v="16"/>
    <s v="Doctor"/>
    <x v="12"/>
    <x v="2"/>
    <x v="8"/>
    <n v="6"/>
    <s v="Normal"/>
    <s v="120/80"/>
    <n v="70"/>
    <n v="8000"/>
    <s v="None"/>
  </r>
  <r>
    <x v="130"/>
    <x v="1"/>
    <x v="5"/>
    <s v="Doctor"/>
    <x v="12"/>
    <x v="2"/>
    <x v="8"/>
    <n v="6"/>
    <s v="Normal"/>
    <s v="120/80"/>
    <n v="70"/>
    <n v="8000"/>
    <s v="None"/>
  </r>
  <r>
    <x v="131"/>
    <x v="1"/>
    <x v="5"/>
    <s v="Doctor"/>
    <x v="12"/>
    <x v="2"/>
    <x v="8"/>
    <n v="6"/>
    <s v="Normal"/>
    <s v="120/80"/>
    <n v="70"/>
    <n v="8000"/>
    <s v="None"/>
  </r>
  <r>
    <x v="132"/>
    <x v="1"/>
    <x v="5"/>
    <s v="Doctor"/>
    <x v="12"/>
    <x v="2"/>
    <x v="8"/>
    <n v="6"/>
    <s v="Normal"/>
    <s v="120/80"/>
    <n v="70"/>
    <n v="8000"/>
    <s v="None"/>
  </r>
  <r>
    <x v="133"/>
    <x v="1"/>
    <x v="16"/>
    <s v="Doctor"/>
    <x v="13"/>
    <x v="2"/>
    <x v="8"/>
    <n v="6"/>
    <s v="Normal"/>
    <s v="120/80"/>
    <n v="70"/>
    <n v="8000"/>
    <s v="None"/>
  </r>
  <r>
    <x v="134"/>
    <x v="1"/>
    <x v="16"/>
    <s v="Doctor"/>
    <x v="13"/>
    <x v="2"/>
    <x v="8"/>
    <n v="6"/>
    <s v="Normal"/>
    <s v="120/80"/>
    <n v="70"/>
    <n v="8000"/>
    <s v="None"/>
  </r>
  <r>
    <x v="135"/>
    <x v="1"/>
    <x v="16"/>
    <s v="Doctor"/>
    <x v="13"/>
    <x v="2"/>
    <x v="8"/>
    <n v="6"/>
    <s v="Normal"/>
    <s v="120/80"/>
    <n v="70"/>
    <n v="8000"/>
    <s v="None"/>
  </r>
  <r>
    <x v="136"/>
    <x v="1"/>
    <x v="16"/>
    <s v="Doctor"/>
    <x v="13"/>
    <x v="2"/>
    <x v="8"/>
    <n v="6"/>
    <s v="Normal"/>
    <s v="120/80"/>
    <n v="70"/>
    <n v="8000"/>
    <s v="None"/>
  </r>
  <r>
    <x v="137"/>
    <x v="1"/>
    <x v="5"/>
    <s v="Doctor"/>
    <x v="13"/>
    <x v="2"/>
    <x v="8"/>
    <n v="6"/>
    <s v="Normal"/>
    <s v="120/80"/>
    <n v="70"/>
    <n v="8000"/>
    <s v="None"/>
  </r>
  <r>
    <x v="138"/>
    <x v="1"/>
    <x v="5"/>
    <s v="Doctor"/>
    <x v="13"/>
    <x v="2"/>
    <x v="8"/>
    <n v="6"/>
    <s v="Normal"/>
    <s v="120/80"/>
    <n v="70"/>
    <n v="8000"/>
    <s v="None"/>
  </r>
  <r>
    <x v="139"/>
    <x v="1"/>
    <x v="5"/>
    <s v="Doctor"/>
    <x v="13"/>
    <x v="2"/>
    <x v="8"/>
    <n v="6"/>
    <s v="Normal"/>
    <s v="120/80"/>
    <n v="70"/>
    <n v="8000"/>
    <s v="None"/>
  </r>
  <r>
    <x v="140"/>
    <x v="1"/>
    <x v="5"/>
    <s v="Doctor"/>
    <x v="13"/>
    <x v="2"/>
    <x v="8"/>
    <n v="6"/>
    <s v="Normal"/>
    <s v="120/80"/>
    <n v="70"/>
    <n v="8000"/>
    <s v="None"/>
  </r>
  <r>
    <x v="141"/>
    <x v="1"/>
    <x v="5"/>
    <s v="Doctor"/>
    <x v="13"/>
    <x v="2"/>
    <x v="8"/>
    <n v="6"/>
    <s v="Normal"/>
    <s v="120/80"/>
    <n v="70"/>
    <n v="8000"/>
    <s v="None"/>
  </r>
  <r>
    <x v="142"/>
    <x v="1"/>
    <x v="5"/>
    <s v="Doctor"/>
    <x v="13"/>
    <x v="2"/>
    <x v="8"/>
    <n v="6"/>
    <s v="Normal"/>
    <s v="120/80"/>
    <n v="70"/>
    <n v="8000"/>
    <s v="None"/>
  </r>
  <r>
    <x v="143"/>
    <x v="1"/>
    <x v="5"/>
    <s v="Doctor"/>
    <x v="13"/>
    <x v="2"/>
    <x v="8"/>
    <n v="6"/>
    <s v="Normal"/>
    <s v="120/80"/>
    <n v="70"/>
    <n v="8000"/>
    <s v="None"/>
  </r>
  <r>
    <x v="144"/>
    <x v="1"/>
    <x v="5"/>
    <s v="Doctor"/>
    <x v="13"/>
    <x v="2"/>
    <x v="8"/>
    <n v="6"/>
    <s v="Normal"/>
    <s v="120/80"/>
    <n v="70"/>
    <n v="8000"/>
    <s v="Sleep Apnea"/>
  </r>
  <r>
    <x v="145"/>
    <x v="1"/>
    <x v="2"/>
    <s v="Doctor"/>
    <x v="13"/>
    <x v="2"/>
    <x v="8"/>
    <n v="6"/>
    <s v="Normal"/>
    <s v="120/80"/>
    <n v="70"/>
    <n v="8000"/>
    <s v="None"/>
  </r>
  <r>
    <x v="146"/>
    <x v="1"/>
    <x v="2"/>
    <s v="Doctor"/>
    <x v="13"/>
    <x v="2"/>
    <x v="8"/>
    <n v="6"/>
    <s v="Normal"/>
    <s v="120/80"/>
    <n v="70"/>
    <n v="8000"/>
    <s v="None"/>
  </r>
  <r>
    <x v="147"/>
    <x v="1"/>
    <x v="16"/>
    <s v="Doctor"/>
    <x v="14"/>
    <x v="2"/>
    <x v="8"/>
    <n v="6"/>
    <s v="Normal"/>
    <s v="120/80"/>
    <n v="70"/>
    <n v="8000"/>
    <s v="None"/>
  </r>
  <r>
    <x v="148"/>
    <x v="1"/>
    <x v="5"/>
    <s v="Doctor"/>
    <x v="14"/>
    <x v="2"/>
    <x v="8"/>
    <n v="6"/>
    <s v="Normal"/>
    <s v="120/80"/>
    <n v="70"/>
    <n v="8000"/>
    <s v="None"/>
  </r>
  <r>
    <x v="149"/>
    <x v="1"/>
    <x v="5"/>
    <s v="Doctor"/>
    <x v="14"/>
    <x v="2"/>
    <x v="8"/>
    <n v="6"/>
    <s v="Normal"/>
    <s v="120/80"/>
    <n v="70"/>
    <n v="8000"/>
    <s v="None"/>
  </r>
  <r>
    <x v="150"/>
    <x v="1"/>
    <x v="5"/>
    <s v="Doctor"/>
    <x v="14"/>
    <x v="2"/>
    <x v="8"/>
    <n v="6"/>
    <s v="Normal"/>
    <s v="120/80"/>
    <n v="70"/>
    <n v="8000"/>
    <s v="None"/>
  </r>
  <r>
    <x v="151"/>
    <x v="1"/>
    <x v="2"/>
    <s v="Doctor"/>
    <x v="14"/>
    <x v="2"/>
    <x v="8"/>
    <n v="6"/>
    <s v="Normal"/>
    <s v="120/80"/>
    <n v="70"/>
    <n v="8000"/>
    <s v="None"/>
  </r>
  <r>
    <x v="152"/>
    <x v="1"/>
    <x v="17"/>
    <s v="Engineer"/>
    <x v="15"/>
    <x v="4"/>
    <x v="9"/>
    <n v="6"/>
    <s v="Normal Weight"/>
    <s v="121/79"/>
    <n v="72"/>
    <n v="6200"/>
    <s v="None"/>
  </r>
  <r>
    <x v="153"/>
    <x v="0"/>
    <x v="18"/>
    <s v="Accountant"/>
    <x v="16"/>
    <x v="4"/>
    <x v="10"/>
    <n v="6"/>
    <s v="Normal Weight"/>
    <s v="119/77"/>
    <n v="73"/>
    <n v="7300"/>
    <s v="None"/>
  </r>
  <r>
    <x v="154"/>
    <x v="0"/>
    <x v="18"/>
    <s v="Accountant"/>
    <x v="16"/>
    <x v="4"/>
    <x v="10"/>
    <n v="6"/>
    <s v="Normal Weight"/>
    <s v="119/77"/>
    <n v="73"/>
    <n v="7300"/>
    <s v="None"/>
  </r>
  <r>
    <x v="155"/>
    <x v="1"/>
    <x v="2"/>
    <s v="Accountant"/>
    <x v="16"/>
    <x v="4"/>
    <x v="11"/>
    <n v="6"/>
    <s v="Normal Weight"/>
    <s v="118/76"/>
    <n v="68"/>
    <n v="7000"/>
    <s v="None"/>
  </r>
  <r>
    <x v="156"/>
    <x v="1"/>
    <x v="17"/>
    <s v="Lawyer"/>
    <x v="17"/>
    <x v="2"/>
    <x v="10"/>
    <n v="6"/>
    <s v="Overweight"/>
    <s v="125/82"/>
    <n v="72"/>
    <n v="6000"/>
    <s v="None"/>
  </r>
  <r>
    <x v="157"/>
    <x v="1"/>
    <x v="17"/>
    <s v="Lawyer"/>
    <x v="17"/>
    <x v="2"/>
    <x v="10"/>
    <n v="6"/>
    <s v="Overweight"/>
    <s v="125/82"/>
    <n v="72"/>
    <n v="6000"/>
    <s v="None"/>
  </r>
  <r>
    <x v="158"/>
    <x v="0"/>
    <x v="4"/>
    <s v="Nurse"/>
    <x v="17"/>
    <x v="2"/>
    <x v="10"/>
    <n v="6"/>
    <s v="Normal Weight"/>
    <s v="125/82"/>
    <n v="72"/>
    <n v="6000"/>
    <s v="None"/>
  </r>
  <r>
    <x v="159"/>
    <x v="0"/>
    <x v="15"/>
    <s v="Lawyer"/>
    <x v="5"/>
    <x v="2"/>
    <x v="11"/>
    <n v="6"/>
    <s v="Normal Weight"/>
    <s v="128/85"/>
    <n v="75"/>
    <n v="5500"/>
    <s v="None"/>
  </r>
  <r>
    <x v="160"/>
    <x v="0"/>
    <x v="19"/>
    <s v="Teacher"/>
    <x v="6"/>
    <x v="2"/>
    <x v="2"/>
    <n v="6"/>
    <s v="Overweight"/>
    <s v="135/90"/>
    <n v="65"/>
    <n v="6000"/>
    <s v="Insomnia"/>
  </r>
  <r>
    <x v="161"/>
    <x v="0"/>
    <x v="19"/>
    <s v="Teacher"/>
    <x v="6"/>
    <x v="2"/>
    <x v="2"/>
    <n v="6"/>
    <s v="Overweight"/>
    <s v="135/90"/>
    <n v="65"/>
    <n v="6000"/>
    <s v="Insomnia"/>
  </r>
  <r>
    <x v="162"/>
    <x v="0"/>
    <x v="6"/>
    <s v="Scientist"/>
    <x v="0"/>
    <x v="0"/>
    <x v="11"/>
    <n v="6"/>
    <s v="Overweight"/>
    <s v="128/85"/>
    <n v="76"/>
    <n v="5500"/>
    <s v="None"/>
  </r>
  <r>
    <x v="163"/>
    <x v="0"/>
    <x v="6"/>
    <s v="Scientist"/>
    <x v="0"/>
    <x v="0"/>
    <x v="11"/>
    <n v="6"/>
    <s v="Overweight"/>
    <s v="128/85"/>
    <n v="76"/>
    <n v="5500"/>
    <s v="None"/>
  </r>
  <r>
    <x v="164"/>
    <x v="1"/>
    <x v="20"/>
    <s v="Software Engineer"/>
    <x v="1"/>
    <x v="0"/>
    <x v="12"/>
    <n v="6"/>
    <s v="Overweight"/>
    <s v="126/83"/>
    <n v="77"/>
    <n v="4200"/>
    <s v="None"/>
  </r>
  <r>
    <x v="165"/>
    <x v="0"/>
    <x v="21"/>
    <s v="Nurse"/>
    <x v="1"/>
    <x v="0"/>
    <x v="12"/>
    <n v="6"/>
    <s v="Overweight"/>
    <s v="126/83"/>
    <n v="77"/>
    <n v="4200"/>
    <s v="None"/>
  </r>
  <r>
    <x v="166"/>
    <x v="1"/>
    <x v="18"/>
    <s v="Lawyer"/>
    <x v="11"/>
    <x v="4"/>
    <x v="0"/>
    <n v="5"/>
    <s v="Normal"/>
    <s v="130/85"/>
    <n v="68"/>
    <n v="8000"/>
    <s v="None"/>
  </r>
  <r>
    <x v="167"/>
    <x v="1"/>
    <x v="18"/>
    <s v="Lawyer"/>
    <x v="11"/>
    <x v="4"/>
    <x v="0"/>
    <n v="5"/>
    <s v="Normal"/>
    <s v="130/85"/>
    <n v="68"/>
    <n v="8000"/>
    <s v="None"/>
  </r>
  <r>
    <x v="168"/>
    <x v="1"/>
    <x v="11"/>
    <s v="Lawyer"/>
    <x v="12"/>
    <x v="4"/>
    <x v="0"/>
    <n v="5"/>
    <s v="Normal"/>
    <s v="130/85"/>
    <n v="70"/>
    <n v="8000"/>
    <s v="None"/>
  </r>
  <r>
    <x v="169"/>
    <x v="1"/>
    <x v="11"/>
    <s v="Lawyer"/>
    <x v="12"/>
    <x v="4"/>
    <x v="0"/>
    <n v="5"/>
    <s v="Normal"/>
    <s v="130/85"/>
    <n v="70"/>
    <n v="8000"/>
    <s v="None"/>
  </r>
  <r>
    <x v="170"/>
    <x v="1"/>
    <x v="11"/>
    <s v="Lawyer"/>
    <x v="12"/>
    <x v="4"/>
    <x v="0"/>
    <n v="5"/>
    <s v="Normal"/>
    <s v="130/85"/>
    <n v="70"/>
    <n v="8000"/>
    <s v="None"/>
  </r>
  <r>
    <x v="171"/>
    <x v="1"/>
    <x v="11"/>
    <s v="Lawyer"/>
    <x v="12"/>
    <x v="4"/>
    <x v="0"/>
    <n v="5"/>
    <s v="Normal"/>
    <s v="130/85"/>
    <n v="70"/>
    <n v="8000"/>
    <s v="None"/>
  </r>
  <r>
    <x v="172"/>
    <x v="1"/>
    <x v="11"/>
    <s v="Lawyer"/>
    <x v="12"/>
    <x v="4"/>
    <x v="0"/>
    <n v="5"/>
    <s v="Normal"/>
    <s v="130/85"/>
    <n v="70"/>
    <n v="8000"/>
    <s v="None"/>
  </r>
  <r>
    <x v="173"/>
    <x v="1"/>
    <x v="11"/>
    <s v="Lawyer"/>
    <x v="12"/>
    <x v="4"/>
    <x v="0"/>
    <n v="5"/>
    <s v="Normal"/>
    <s v="130/85"/>
    <n v="70"/>
    <n v="8000"/>
    <s v="None"/>
  </r>
  <r>
    <x v="174"/>
    <x v="1"/>
    <x v="10"/>
    <s v="Engineer"/>
    <x v="12"/>
    <x v="4"/>
    <x v="0"/>
    <n v="5"/>
    <s v="Normal"/>
    <s v="130/85"/>
    <n v="70"/>
    <n v="8000"/>
    <s v="Insomnia"/>
  </r>
  <r>
    <x v="175"/>
    <x v="1"/>
    <x v="10"/>
    <s v="Engineer"/>
    <x v="12"/>
    <x v="4"/>
    <x v="0"/>
    <n v="5"/>
    <s v="Normal"/>
    <s v="130/85"/>
    <n v="70"/>
    <n v="8000"/>
    <s v="Insomnia"/>
  </r>
  <r>
    <x v="176"/>
    <x v="1"/>
    <x v="10"/>
    <s v="Engineer"/>
    <x v="12"/>
    <x v="4"/>
    <x v="0"/>
    <n v="5"/>
    <s v="Normal"/>
    <s v="130/85"/>
    <n v="70"/>
    <n v="8000"/>
    <s v="None"/>
  </r>
  <r>
    <x v="177"/>
    <x v="1"/>
    <x v="10"/>
    <s v="Engineer"/>
    <x v="12"/>
    <x v="4"/>
    <x v="0"/>
    <n v="5"/>
    <s v="Normal"/>
    <s v="130/85"/>
    <n v="70"/>
    <n v="8000"/>
    <s v="None"/>
  </r>
  <r>
    <x v="178"/>
    <x v="1"/>
    <x v="10"/>
    <s v="Engineer"/>
    <x v="12"/>
    <x v="4"/>
    <x v="0"/>
    <n v="5"/>
    <s v="Normal"/>
    <s v="130/85"/>
    <n v="70"/>
    <n v="8000"/>
    <s v="None"/>
  </r>
  <r>
    <x v="179"/>
    <x v="1"/>
    <x v="10"/>
    <s v="Engineer"/>
    <x v="12"/>
    <x v="4"/>
    <x v="0"/>
    <n v="5"/>
    <s v="Normal"/>
    <s v="130/85"/>
    <n v="70"/>
    <n v="8000"/>
    <s v="None"/>
  </r>
  <r>
    <x v="180"/>
    <x v="1"/>
    <x v="10"/>
    <s v="Engineer"/>
    <x v="12"/>
    <x v="4"/>
    <x v="0"/>
    <n v="5"/>
    <s v="Normal"/>
    <s v="130/85"/>
    <n v="70"/>
    <n v="8000"/>
    <s v="None"/>
  </r>
  <r>
    <x v="181"/>
    <x v="1"/>
    <x v="10"/>
    <s v="Engineer"/>
    <x v="12"/>
    <x v="4"/>
    <x v="0"/>
    <n v="5"/>
    <s v="Normal"/>
    <s v="130/85"/>
    <n v="70"/>
    <n v="8000"/>
    <s v="None"/>
  </r>
  <r>
    <x v="182"/>
    <x v="1"/>
    <x v="10"/>
    <s v="Engineer"/>
    <x v="12"/>
    <x v="4"/>
    <x v="0"/>
    <n v="5"/>
    <s v="Normal"/>
    <s v="130/85"/>
    <n v="70"/>
    <n v="8000"/>
    <s v="None"/>
  </r>
  <r>
    <x v="183"/>
    <x v="1"/>
    <x v="10"/>
    <s v="Engineer"/>
    <x v="12"/>
    <x v="4"/>
    <x v="0"/>
    <n v="5"/>
    <s v="Normal"/>
    <s v="130/85"/>
    <n v="70"/>
    <n v="8000"/>
    <s v="None"/>
  </r>
  <r>
    <x v="184"/>
    <x v="1"/>
    <x v="10"/>
    <s v="Engineer"/>
    <x v="12"/>
    <x v="4"/>
    <x v="0"/>
    <n v="5"/>
    <s v="Normal"/>
    <s v="130/85"/>
    <n v="70"/>
    <n v="8000"/>
    <s v="Sleep Apnea"/>
  </r>
  <r>
    <x v="185"/>
    <x v="1"/>
    <x v="17"/>
    <s v="Lawyer"/>
    <x v="13"/>
    <x v="4"/>
    <x v="0"/>
    <n v="5"/>
    <s v="Normal"/>
    <s v="130/85"/>
    <n v="70"/>
    <n v="8000"/>
    <s v="None"/>
  </r>
  <r>
    <x v="186"/>
    <x v="1"/>
    <x v="17"/>
    <s v="Lawyer"/>
    <x v="13"/>
    <x v="4"/>
    <x v="0"/>
    <n v="5"/>
    <s v="Normal"/>
    <s v="130/85"/>
    <n v="70"/>
    <n v="8000"/>
    <s v="None"/>
  </r>
  <r>
    <x v="187"/>
    <x v="1"/>
    <x v="17"/>
    <s v="Lawyer"/>
    <x v="13"/>
    <x v="4"/>
    <x v="0"/>
    <n v="5"/>
    <s v="Normal"/>
    <s v="130/85"/>
    <n v="70"/>
    <n v="8000"/>
    <s v="None"/>
  </r>
  <r>
    <x v="188"/>
    <x v="1"/>
    <x v="17"/>
    <s v="Lawyer"/>
    <x v="13"/>
    <x v="4"/>
    <x v="0"/>
    <n v="5"/>
    <s v="Normal"/>
    <s v="130/85"/>
    <n v="70"/>
    <n v="8000"/>
    <s v="None"/>
  </r>
  <r>
    <x v="189"/>
    <x v="1"/>
    <x v="17"/>
    <s v="Lawyer"/>
    <x v="13"/>
    <x v="4"/>
    <x v="0"/>
    <n v="5"/>
    <s v="Normal"/>
    <s v="130/85"/>
    <n v="70"/>
    <n v="8000"/>
    <s v="None"/>
  </r>
  <r>
    <x v="190"/>
    <x v="1"/>
    <x v="10"/>
    <s v="Engineer"/>
    <x v="13"/>
    <x v="4"/>
    <x v="0"/>
    <n v="5"/>
    <s v="Normal"/>
    <s v="130/85"/>
    <n v="70"/>
    <n v="8000"/>
    <s v="None"/>
  </r>
  <r>
    <x v="191"/>
    <x v="1"/>
    <x v="10"/>
    <s v="Engineer"/>
    <x v="13"/>
    <x v="4"/>
    <x v="0"/>
    <n v="5"/>
    <s v="Normal"/>
    <s v="130/85"/>
    <n v="70"/>
    <n v="8000"/>
    <s v="None"/>
  </r>
  <r>
    <x v="192"/>
    <x v="1"/>
    <x v="10"/>
    <s v="Engineer"/>
    <x v="13"/>
    <x v="4"/>
    <x v="0"/>
    <n v="5"/>
    <s v="Normal"/>
    <s v="130/85"/>
    <n v="70"/>
    <n v="8000"/>
    <s v="None"/>
  </r>
  <r>
    <x v="193"/>
    <x v="1"/>
    <x v="10"/>
    <s v="Engineer"/>
    <x v="13"/>
    <x v="4"/>
    <x v="0"/>
    <n v="5"/>
    <s v="Normal"/>
    <s v="130/85"/>
    <n v="70"/>
    <n v="8000"/>
    <s v="None"/>
  </r>
  <r>
    <x v="194"/>
    <x v="1"/>
    <x v="10"/>
    <s v="Engineer"/>
    <x v="13"/>
    <x v="4"/>
    <x v="0"/>
    <n v="5"/>
    <s v="Normal"/>
    <s v="130/85"/>
    <n v="70"/>
    <n v="8000"/>
    <s v="None"/>
  </r>
  <r>
    <x v="195"/>
    <x v="1"/>
    <x v="17"/>
    <s v="Lawyer"/>
    <x v="14"/>
    <x v="4"/>
    <x v="0"/>
    <n v="5"/>
    <s v="Normal"/>
    <s v="130/85"/>
    <n v="70"/>
    <n v="8000"/>
    <s v="Insomnia"/>
  </r>
  <r>
    <x v="196"/>
    <x v="1"/>
    <x v="17"/>
    <s v="Lawyer"/>
    <x v="14"/>
    <x v="4"/>
    <x v="0"/>
    <n v="5"/>
    <s v="Normal"/>
    <s v="130/85"/>
    <n v="70"/>
    <n v="8000"/>
    <s v="None"/>
  </r>
  <r>
    <x v="197"/>
    <x v="1"/>
    <x v="17"/>
    <s v="Lawyer"/>
    <x v="14"/>
    <x v="4"/>
    <x v="0"/>
    <n v="5"/>
    <s v="Normal"/>
    <s v="130/85"/>
    <n v="70"/>
    <n v="8000"/>
    <s v="None"/>
  </r>
  <r>
    <x v="198"/>
    <x v="1"/>
    <x v="17"/>
    <s v="Lawyer"/>
    <x v="14"/>
    <x v="4"/>
    <x v="0"/>
    <n v="5"/>
    <s v="Normal"/>
    <s v="130/85"/>
    <n v="70"/>
    <n v="8000"/>
    <s v="None"/>
  </r>
  <r>
    <x v="199"/>
    <x v="1"/>
    <x v="22"/>
    <s v="Software Engineer"/>
    <x v="18"/>
    <x v="4"/>
    <x v="1"/>
    <n v="5"/>
    <s v="Normal Weight"/>
    <s v="120/80"/>
    <n v="70"/>
    <n v="8000"/>
    <s v="None"/>
  </r>
  <r>
    <x v="200"/>
    <x v="1"/>
    <x v="22"/>
    <s v="Software Engineer"/>
    <x v="18"/>
    <x v="4"/>
    <x v="1"/>
    <n v="5"/>
    <s v="Normal Weight"/>
    <s v="120/80"/>
    <n v="70"/>
    <n v="8000"/>
    <s v="None"/>
  </r>
  <r>
    <x v="201"/>
    <x v="1"/>
    <x v="22"/>
    <s v="Lawyer"/>
    <x v="19"/>
    <x v="2"/>
    <x v="1"/>
    <n v="5"/>
    <s v="Obese"/>
    <s v="135/88"/>
    <n v="84"/>
    <n v="3300"/>
    <s v="Sleep Apnea"/>
  </r>
  <r>
    <x v="202"/>
    <x v="0"/>
    <x v="23"/>
    <s v="Lawyer"/>
    <x v="19"/>
    <x v="2"/>
    <x v="1"/>
    <n v="5"/>
    <s v="Obese"/>
    <s v="135/88"/>
    <n v="84"/>
    <n v="3300"/>
    <s v="Sleep Apnea"/>
  </r>
  <r>
    <x v="203"/>
    <x v="1"/>
    <x v="21"/>
    <s v="Lawyer"/>
    <x v="19"/>
    <x v="4"/>
    <x v="1"/>
    <n v="5"/>
    <s v="Normal"/>
    <s v="130/85"/>
    <n v="68"/>
    <n v="8000"/>
    <s v="None"/>
  </r>
  <r>
    <x v="204"/>
    <x v="1"/>
    <x v="21"/>
    <s v="Lawyer"/>
    <x v="19"/>
    <x v="4"/>
    <x v="1"/>
    <n v="5"/>
    <s v="Normal"/>
    <s v="130/85"/>
    <n v="68"/>
    <n v="8000"/>
    <s v="None"/>
  </r>
  <r>
    <x v="205"/>
    <x v="1"/>
    <x v="21"/>
    <s v="Lawyer"/>
    <x v="19"/>
    <x v="4"/>
    <x v="1"/>
    <n v="5"/>
    <s v="Normal"/>
    <s v="130/85"/>
    <n v="68"/>
    <n v="8000"/>
    <s v="None"/>
  </r>
  <r>
    <x v="206"/>
    <x v="1"/>
    <x v="8"/>
    <s v="Doctor"/>
    <x v="15"/>
    <x v="2"/>
    <x v="13"/>
    <n v="5"/>
    <s v="Obese"/>
    <s v="142/92"/>
    <n v="83"/>
    <n v="3500"/>
    <s v="Insomnia"/>
  </r>
  <r>
    <x v="207"/>
    <x v="1"/>
    <x v="8"/>
    <s v="Doctor"/>
    <x v="15"/>
    <x v="2"/>
    <x v="13"/>
    <n v="5"/>
    <s v="Obese"/>
    <s v="142/92"/>
    <n v="83"/>
    <n v="3500"/>
    <s v="Insomnia"/>
  </r>
  <r>
    <x v="208"/>
    <x v="1"/>
    <x v="23"/>
    <s v="Lawyer"/>
    <x v="15"/>
    <x v="4"/>
    <x v="1"/>
    <n v="5"/>
    <s v="Normal"/>
    <s v="130/85"/>
    <n v="68"/>
    <n v="8000"/>
    <s v="None"/>
  </r>
  <r>
    <x v="209"/>
    <x v="1"/>
    <x v="23"/>
    <s v="Lawyer"/>
    <x v="15"/>
    <x v="4"/>
    <x v="1"/>
    <n v="5"/>
    <s v="Normal"/>
    <s v="130/85"/>
    <n v="68"/>
    <n v="8000"/>
    <s v="None"/>
  </r>
  <r>
    <x v="210"/>
    <x v="1"/>
    <x v="23"/>
    <s v="Lawyer"/>
    <x v="15"/>
    <x v="4"/>
    <x v="1"/>
    <n v="5"/>
    <s v="Normal"/>
    <s v="130/85"/>
    <n v="68"/>
    <n v="8000"/>
    <s v="None"/>
  </r>
  <r>
    <x v="211"/>
    <x v="1"/>
    <x v="23"/>
    <s v="Lawyer"/>
    <x v="15"/>
    <x v="4"/>
    <x v="1"/>
    <n v="5"/>
    <s v="Normal"/>
    <s v="130/85"/>
    <n v="68"/>
    <n v="8000"/>
    <s v="None"/>
  </r>
  <r>
    <x v="212"/>
    <x v="1"/>
    <x v="23"/>
    <s v="Lawyer"/>
    <x v="15"/>
    <x v="4"/>
    <x v="1"/>
    <n v="5"/>
    <s v="Normal"/>
    <s v="130/85"/>
    <n v="68"/>
    <n v="8000"/>
    <s v="None"/>
  </r>
  <r>
    <x v="213"/>
    <x v="1"/>
    <x v="23"/>
    <s v="Lawyer"/>
    <x v="15"/>
    <x v="4"/>
    <x v="1"/>
    <n v="5"/>
    <s v="Normal"/>
    <s v="130/85"/>
    <n v="68"/>
    <n v="8000"/>
    <s v="None"/>
  </r>
  <r>
    <x v="214"/>
    <x v="1"/>
    <x v="23"/>
    <s v="Lawyer"/>
    <x v="15"/>
    <x v="4"/>
    <x v="1"/>
    <n v="5"/>
    <s v="Normal"/>
    <s v="130/85"/>
    <n v="68"/>
    <n v="8000"/>
    <s v="None"/>
  </r>
  <r>
    <x v="215"/>
    <x v="1"/>
    <x v="15"/>
    <s v="Lawyer"/>
    <x v="16"/>
    <x v="4"/>
    <x v="1"/>
    <n v="5"/>
    <s v="Normal"/>
    <s v="130/85"/>
    <n v="68"/>
    <n v="8000"/>
    <s v="Insomnia"/>
  </r>
  <r>
    <x v="216"/>
    <x v="1"/>
    <x v="15"/>
    <s v="Lawyer"/>
    <x v="16"/>
    <x v="4"/>
    <x v="1"/>
    <n v="5"/>
    <s v="Normal"/>
    <s v="130/85"/>
    <n v="68"/>
    <n v="8000"/>
    <s v="None"/>
  </r>
  <r>
    <x v="217"/>
    <x v="1"/>
    <x v="15"/>
    <s v="Lawyer"/>
    <x v="16"/>
    <x v="4"/>
    <x v="1"/>
    <n v="5"/>
    <s v="Normal"/>
    <s v="130/85"/>
    <n v="68"/>
    <n v="8000"/>
    <s v="None"/>
  </r>
  <r>
    <x v="218"/>
    <x v="1"/>
    <x v="15"/>
    <s v="Lawyer"/>
    <x v="16"/>
    <x v="4"/>
    <x v="1"/>
    <n v="5"/>
    <s v="Normal"/>
    <s v="130/85"/>
    <n v="68"/>
    <n v="8000"/>
    <s v="None"/>
  </r>
  <r>
    <x v="219"/>
    <x v="1"/>
    <x v="15"/>
    <s v="Lawyer"/>
    <x v="16"/>
    <x v="4"/>
    <x v="1"/>
    <n v="5"/>
    <s v="Normal"/>
    <s v="130/85"/>
    <n v="68"/>
    <n v="8000"/>
    <s v="None"/>
  </r>
  <r>
    <x v="220"/>
    <x v="1"/>
    <x v="15"/>
    <s v="Lawyer"/>
    <x v="16"/>
    <x v="4"/>
    <x v="1"/>
    <n v="5"/>
    <s v="Normal"/>
    <s v="130/85"/>
    <n v="68"/>
    <n v="8000"/>
    <s v="None"/>
  </r>
  <r>
    <x v="221"/>
    <x v="1"/>
    <x v="15"/>
    <s v="Lawyer"/>
    <x v="16"/>
    <x v="4"/>
    <x v="1"/>
    <n v="5"/>
    <s v="Normal"/>
    <s v="130/85"/>
    <n v="68"/>
    <n v="8000"/>
    <s v="None"/>
  </r>
  <r>
    <x v="222"/>
    <x v="1"/>
    <x v="15"/>
    <s v="Lawyer"/>
    <x v="16"/>
    <x v="4"/>
    <x v="1"/>
    <n v="5"/>
    <s v="Normal"/>
    <s v="130/85"/>
    <n v="68"/>
    <n v="8000"/>
    <s v="None"/>
  </r>
  <r>
    <x v="223"/>
    <x v="1"/>
    <x v="15"/>
    <s v="Lawyer"/>
    <x v="16"/>
    <x v="4"/>
    <x v="1"/>
    <n v="5"/>
    <s v="Normal"/>
    <s v="130/85"/>
    <n v="68"/>
    <n v="8000"/>
    <s v="None"/>
  </r>
  <r>
    <x v="224"/>
    <x v="1"/>
    <x v="15"/>
    <s v="Lawyer"/>
    <x v="16"/>
    <x v="4"/>
    <x v="1"/>
    <n v="5"/>
    <s v="Normal"/>
    <s v="130/85"/>
    <n v="68"/>
    <n v="8000"/>
    <s v="None"/>
  </r>
  <r>
    <x v="225"/>
    <x v="1"/>
    <x v="15"/>
    <s v="Lawyer"/>
    <x v="16"/>
    <x v="4"/>
    <x v="1"/>
    <n v="5"/>
    <s v="Normal"/>
    <s v="130/85"/>
    <n v="68"/>
    <n v="8000"/>
    <s v="None"/>
  </r>
  <r>
    <x v="226"/>
    <x v="1"/>
    <x v="23"/>
    <s v="Lawyer"/>
    <x v="17"/>
    <x v="4"/>
    <x v="1"/>
    <n v="5"/>
    <s v="Normal"/>
    <s v="130/85"/>
    <n v="68"/>
    <n v="8000"/>
    <s v="None"/>
  </r>
  <r>
    <x v="227"/>
    <x v="1"/>
    <x v="23"/>
    <s v="Lawyer"/>
    <x v="17"/>
    <x v="4"/>
    <x v="1"/>
    <n v="5"/>
    <s v="Normal"/>
    <s v="130/85"/>
    <n v="68"/>
    <n v="8000"/>
    <s v="None"/>
  </r>
  <r>
    <x v="228"/>
    <x v="1"/>
    <x v="23"/>
    <s v="Lawyer"/>
    <x v="17"/>
    <x v="4"/>
    <x v="1"/>
    <n v="5"/>
    <s v="Normal"/>
    <s v="130/85"/>
    <n v="68"/>
    <n v="8000"/>
    <s v="None"/>
  </r>
  <r>
    <x v="229"/>
    <x v="1"/>
    <x v="23"/>
    <s v="Lawyer"/>
    <x v="17"/>
    <x v="4"/>
    <x v="1"/>
    <n v="5"/>
    <s v="Normal"/>
    <s v="130/85"/>
    <n v="68"/>
    <n v="8000"/>
    <s v="Sleep Apnea"/>
  </r>
  <r>
    <x v="230"/>
    <x v="0"/>
    <x v="19"/>
    <s v="Manager"/>
    <x v="5"/>
    <x v="2"/>
    <x v="10"/>
    <n v="5"/>
    <s v="Overweight"/>
    <s v="125/82"/>
    <n v="75"/>
    <n v="5500"/>
    <s v="None"/>
  </r>
  <r>
    <x v="231"/>
    <x v="1"/>
    <x v="22"/>
    <s v="Teacher"/>
    <x v="20"/>
    <x v="2"/>
    <x v="7"/>
    <n v="5"/>
    <s v="Overweight"/>
    <s v="128/84"/>
    <n v="70"/>
    <n v="5600"/>
    <s v="None"/>
  </r>
  <r>
    <x v="232"/>
    <x v="1"/>
    <x v="22"/>
    <s v="Teacher"/>
    <x v="20"/>
    <x v="2"/>
    <x v="7"/>
    <n v="5"/>
    <s v="Overweight"/>
    <s v="128/84"/>
    <n v="70"/>
    <n v="5600"/>
    <s v="None"/>
  </r>
  <r>
    <x v="233"/>
    <x v="0"/>
    <x v="24"/>
    <s v="Nurse"/>
    <x v="21"/>
    <x v="5"/>
    <x v="8"/>
    <n v="4"/>
    <s v="Overweight"/>
    <s v="140/95"/>
    <n v="72"/>
    <n v="5000"/>
    <s v="Sleep Apnea"/>
  </r>
  <r>
    <x v="234"/>
    <x v="0"/>
    <x v="24"/>
    <s v="Nurse"/>
    <x v="21"/>
    <x v="5"/>
    <x v="8"/>
    <n v="4"/>
    <s v="Overweight"/>
    <s v="140/95"/>
    <n v="72"/>
    <n v="5000"/>
    <s v="Sleep Apnea"/>
  </r>
  <r>
    <x v="235"/>
    <x v="0"/>
    <x v="5"/>
    <s v="Nurse"/>
    <x v="11"/>
    <x v="4"/>
    <x v="8"/>
    <n v="4"/>
    <s v="Normal Weight"/>
    <s v="117/76"/>
    <n v="69"/>
    <n v="6800"/>
    <s v="None"/>
  </r>
  <r>
    <x v="236"/>
    <x v="1"/>
    <x v="21"/>
    <s v="Engineer"/>
    <x v="12"/>
    <x v="4"/>
    <x v="9"/>
    <n v="4"/>
    <s v="Normal Weight"/>
    <s v="120/80"/>
    <n v="68"/>
    <n v="7000"/>
    <s v="None"/>
  </r>
  <r>
    <x v="237"/>
    <x v="1"/>
    <x v="21"/>
    <s v="Engineer"/>
    <x v="12"/>
    <x v="4"/>
    <x v="9"/>
    <n v="4"/>
    <s v="Normal Weight"/>
    <s v="120/80"/>
    <n v="68"/>
    <n v="7000"/>
    <s v="None"/>
  </r>
  <r>
    <x v="238"/>
    <x v="1"/>
    <x v="10"/>
    <s v="Engineer"/>
    <x v="14"/>
    <x v="4"/>
    <x v="8"/>
    <n v="4"/>
    <s v="Overweight"/>
    <s v="122/80"/>
    <n v="68"/>
    <n v="6800"/>
    <s v="None"/>
  </r>
  <r>
    <x v="239"/>
    <x v="0"/>
    <x v="21"/>
    <s v="Nurse"/>
    <x v="18"/>
    <x v="4"/>
    <x v="1"/>
    <n v="4"/>
    <s v="Normal Weight"/>
    <s v="120/80"/>
    <n v="70"/>
    <n v="8000"/>
    <s v="None"/>
  </r>
  <r>
    <x v="240"/>
    <x v="1"/>
    <x v="22"/>
    <s v="Engineer"/>
    <x v="15"/>
    <x v="4"/>
    <x v="1"/>
    <n v="4"/>
    <s v="Normal"/>
    <s v="125/80"/>
    <n v="65"/>
    <n v="5000"/>
    <s v="None"/>
  </r>
  <r>
    <x v="241"/>
    <x v="1"/>
    <x v="22"/>
    <s v="Engineer"/>
    <x v="15"/>
    <x v="4"/>
    <x v="1"/>
    <n v="4"/>
    <s v="Normal"/>
    <s v="125/80"/>
    <n v="65"/>
    <n v="5000"/>
    <s v="None"/>
  </r>
  <r>
    <x v="242"/>
    <x v="1"/>
    <x v="22"/>
    <s v="Engineer"/>
    <x v="15"/>
    <x v="4"/>
    <x v="1"/>
    <n v="4"/>
    <s v="Normal"/>
    <s v="125/80"/>
    <n v="65"/>
    <n v="5000"/>
    <s v="None"/>
  </r>
  <r>
    <x v="243"/>
    <x v="1"/>
    <x v="22"/>
    <s v="Engineer"/>
    <x v="15"/>
    <x v="4"/>
    <x v="1"/>
    <n v="4"/>
    <s v="Normal"/>
    <s v="125/80"/>
    <n v="65"/>
    <n v="5000"/>
    <s v="None"/>
  </r>
  <r>
    <x v="244"/>
    <x v="1"/>
    <x v="22"/>
    <s v="Engineer"/>
    <x v="16"/>
    <x v="4"/>
    <x v="1"/>
    <n v="4"/>
    <s v="Normal"/>
    <s v="125/80"/>
    <n v="65"/>
    <n v="5000"/>
    <s v="None"/>
  </r>
  <r>
    <x v="245"/>
    <x v="1"/>
    <x v="22"/>
    <s v="Engineer"/>
    <x v="16"/>
    <x v="4"/>
    <x v="1"/>
    <n v="4"/>
    <s v="Normal"/>
    <s v="125/80"/>
    <n v="65"/>
    <n v="5000"/>
    <s v="None"/>
  </r>
  <r>
    <x v="246"/>
    <x v="0"/>
    <x v="22"/>
    <s v="Accountant"/>
    <x v="16"/>
    <x v="4"/>
    <x v="1"/>
    <n v="4"/>
    <s v="Normal"/>
    <s v="115/75"/>
    <n v="68"/>
    <n v="7000"/>
    <s v="None"/>
  </r>
  <r>
    <x v="247"/>
    <x v="0"/>
    <x v="14"/>
    <s v="Accountant"/>
    <x v="16"/>
    <x v="4"/>
    <x v="1"/>
    <n v="4"/>
    <s v="Normal"/>
    <s v="115/75"/>
    <n v="68"/>
    <n v="7000"/>
    <s v="Insomnia"/>
  </r>
  <r>
    <x v="248"/>
    <x v="0"/>
    <x v="14"/>
    <s v="Accountant"/>
    <x v="16"/>
    <x v="4"/>
    <x v="1"/>
    <n v="4"/>
    <s v="Normal"/>
    <s v="115/75"/>
    <n v="68"/>
    <n v="7000"/>
    <s v="None"/>
  </r>
  <r>
    <x v="249"/>
    <x v="0"/>
    <x v="14"/>
    <s v="Teacher"/>
    <x v="16"/>
    <x v="4"/>
    <x v="1"/>
    <n v="4"/>
    <s v="Normal"/>
    <s v="115/75"/>
    <n v="68"/>
    <n v="7000"/>
    <s v="None"/>
  </r>
  <r>
    <x v="250"/>
    <x v="0"/>
    <x v="14"/>
    <s v="Teacher"/>
    <x v="16"/>
    <x v="4"/>
    <x v="1"/>
    <n v="4"/>
    <s v="Normal"/>
    <s v="115/75"/>
    <n v="68"/>
    <n v="7000"/>
    <s v="None"/>
  </r>
  <r>
    <x v="251"/>
    <x v="0"/>
    <x v="14"/>
    <s v="Teacher"/>
    <x v="16"/>
    <x v="4"/>
    <x v="1"/>
    <n v="4"/>
    <s v="Normal"/>
    <s v="115/75"/>
    <n v="68"/>
    <n v="7000"/>
    <s v="None"/>
  </r>
  <r>
    <x v="252"/>
    <x v="0"/>
    <x v="14"/>
    <s v="Teacher"/>
    <x v="16"/>
    <x v="4"/>
    <x v="1"/>
    <n v="4"/>
    <s v="Normal"/>
    <s v="115/75"/>
    <n v="68"/>
    <n v="7000"/>
    <s v="Sleep Apnea"/>
  </r>
  <r>
    <x v="253"/>
    <x v="0"/>
    <x v="21"/>
    <s v="Accountant"/>
    <x v="16"/>
    <x v="4"/>
    <x v="1"/>
    <n v="4"/>
    <s v="Normal"/>
    <s v="115/75"/>
    <n v="68"/>
    <n v="7000"/>
    <s v="None"/>
  </r>
  <r>
    <x v="254"/>
    <x v="0"/>
    <x v="21"/>
    <s v="Accountant"/>
    <x v="16"/>
    <x v="4"/>
    <x v="1"/>
    <n v="4"/>
    <s v="Normal"/>
    <s v="115/75"/>
    <n v="68"/>
    <n v="7000"/>
    <s v="None"/>
  </r>
  <r>
    <x v="255"/>
    <x v="0"/>
    <x v="21"/>
    <s v="Accountant"/>
    <x v="16"/>
    <x v="4"/>
    <x v="1"/>
    <n v="4"/>
    <s v="Normal"/>
    <s v="115/75"/>
    <n v="68"/>
    <n v="7000"/>
    <s v="None"/>
  </r>
  <r>
    <x v="256"/>
    <x v="0"/>
    <x v="21"/>
    <s v="Accountant"/>
    <x v="16"/>
    <x v="4"/>
    <x v="1"/>
    <n v="4"/>
    <s v="Normal"/>
    <s v="115/75"/>
    <n v="68"/>
    <n v="7000"/>
    <s v="None"/>
  </r>
  <r>
    <x v="257"/>
    <x v="0"/>
    <x v="21"/>
    <s v="Accountant"/>
    <x v="16"/>
    <x v="4"/>
    <x v="1"/>
    <n v="4"/>
    <s v="Normal"/>
    <s v="115/75"/>
    <n v="68"/>
    <n v="7000"/>
    <s v="None"/>
  </r>
  <r>
    <x v="258"/>
    <x v="0"/>
    <x v="21"/>
    <s v="Accountant"/>
    <x v="16"/>
    <x v="4"/>
    <x v="1"/>
    <n v="4"/>
    <s v="Normal"/>
    <s v="115/75"/>
    <n v="68"/>
    <n v="7000"/>
    <s v="None"/>
  </r>
  <r>
    <x v="259"/>
    <x v="0"/>
    <x v="21"/>
    <s v="Accountant"/>
    <x v="16"/>
    <x v="4"/>
    <x v="1"/>
    <n v="4"/>
    <s v="Normal"/>
    <s v="115/75"/>
    <n v="68"/>
    <n v="7000"/>
    <s v="None"/>
  </r>
  <r>
    <x v="260"/>
    <x v="0"/>
    <x v="21"/>
    <s v="Accountant"/>
    <x v="16"/>
    <x v="4"/>
    <x v="1"/>
    <n v="4"/>
    <s v="Normal"/>
    <s v="115/75"/>
    <n v="68"/>
    <n v="7000"/>
    <s v="None"/>
  </r>
  <r>
    <x v="261"/>
    <x v="0"/>
    <x v="21"/>
    <s v="Accountant"/>
    <x v="16"/>
    <x v="4"/>
    <x v="1"/>
    <n v="4"/>
    <s v="Normal"/>
    <s v="115/75"/>
    <n v="68"/>
    <n v="7000"/>
    <s v="None"/>
  </r>
  <r>
    <x v="262"/>
    <x v="0"/>
    <x v="21"/>
    <s v="Accountant"/>
    <x v="16"/>
    <x v="4"/>
    <x v="1"/>
    <n v="4"/>
    <s v="Normal"/>
    <s v="115/75"/>
    <n v="68"/>
    <n v="7000"/>
    <s v="None"/>
  </r>
  <r>
    <x v="263"/>
    <x v="0"/>
    <x v="21"/>
    <s v="Accountant"/>
    <x v="16"/>
    <x v="4"/>
    <x v="1"/>
    <n v="4"/>
    <s v="Normal"/>
    <s v="115/75"/>
    <n v="68"/>
    <n v="7000"/>
    <s v="None"/>
  </r>
  <r>
    <x v="264"/>
    <x v="0"/>
    <x v="21"/>
    <s v="Accountant"/>
    <x v="16"/>
    <x v="4"/>
    <x v="1"/>
    <n v="4"/>
    <s v="Normal"/>
    <s v="115/75"/>
    <n v="68"/>
    <n v="7000"/>
    <s v="None"/>
  </r>
  <r>
    <x v="265"/>
    <x v="0"/>
    <x v="21"/>
    <s v="Accountant"/>
    <x v="16"/>
    <x v="4"/>
    <x v="1"/>
    <n v="4"/>
    <s v="Normal"/>
    <s v="115/75"/>
    <n v="68"/>
    <n v="7000"/>
    <s v="None"/>
  </r>
  <r>
    <x v="266"/>
    <x v="0"/>
    <x v="14"/>
    <s v="Accountant"/>
    <x v="17"/>
    <x v="4"/>
    <x v="1"/>
    <n v="4"/>
    <s v="Normal"/>
    <s v="115/75"/>
    <n v="68"/>
    <n v="7000"/>
    <s v="None"/>
  </r>
  <r>
    <x v="267"/>
    <x v="0"/>
    <x v="14"/>
    <s v="Accountant"/>
    <x v="17"/>
    <x v="4"/>
    <x v="1"/>
    <n v="4"/>
    <s v="Normal"/>
    <s v="115/75"/>
    <n v="68"/>
    <n v="7000"/>
    <s v="None"/>
  </r>
  <r>
    <x v="268"/>
    <x v="0"/>
    <x v="14"/>
    <s v="Teacher"/>
    <x v="17"/>
    <x v="4"/>
    <x v="1"/>
    <n v="4"/>
    <s v="Normal"/>
    <s v="115/75"/>
    <n v="68"/>
    <n v="7000"/>
    <s v="None"/>
  </r>
  <r>
    <x v="269"/>
    <x v="0"/>
    <x v="14"/>
    <s v="Teacher"/>
    <x v="17"/>
    <x v="4"/>
    <x v="1"/>
    <n v="4"/>
    <s v="Normal"/>
    <s v="115/75"/>
    <n v="68"/>
    <n v="7000"/>
    <s v="None"/>
  </r>
  <r>
    <x v="270"/>
    <x v="0"/>
    <x v="23"/>
    <s v="Accountant"/>
    <x v="17"/>
    <x v="4"/>
    <x v="1"/>
    <n v="4"/>
    <s v="Normal"/>
    <s v="115/75"/>
    <n v="68"/>
    <n v="7000"/>
    <s v="None"/>
  </r>
  <r>
    <x v="271"/>
    <x v="0"/>
    <x v="23"/>
    <s v="Accountant"/>
    <x v="17"/>
    <x v="4"/>
    <x v="1"/>
    <n v="4"/>
    <s v="Normal"/>
    <s v="115/75"/>
    <n v="68"/>
    <n v="7000"/>
    <s v="None"/>
  </r>
  <r>
    <x v="272"/>
    <x v="0"/>
    <x v="23"/>
    <s v="Accountant"/>
    <x v="17"/>
    <x v="4"/>
    <x v="1"/>
    <n v="4"/>
    <s v="Normal"/>
    <s v="115/75"/>
    <n v="68"/>
    <n v="7000"/>
    <s v="None"/>
  </r>
  <r>
    <x v="273"/>
    <x v="0"/>
    <x v="23"/>
    <s v="Accountant"/>
    <x v="17"/>
    <x v="4"/>
    <x v="1"/>
    <n v="4"/>
    <s v="Normal"/>
    <s v="115/75"/>
    <n v="68"/>
    <n v="7000"/>
    <s v="None"/>
  </r>
  <r>
    <x v="274"/>
    <x v="0"/>
    <x v="23"/>
    <s v="Accountant"/>
    <x v="17"/>
    <x v="4"/>
    <x v="1"/>
    <n v="4"/>
    <s v="Normal"/>
    <s v="115/75"/>
    <n v="68"/>
    <n v="7000"/>
    <s v="None"/>
  </r>
  <r>
    <x v="275"/>
    <x v="0"/>
    <x v="23"/>
    <s v="Accountant"/>
    <x v="17"/>
    <x v="4"/>
    <x v="1"/>
    <n v="4"/>
    <s v="Normal"/>
    <s v="115/75"/>
    <n v="68"/>
    <n v="7000"/>
    <s v="None"/>
  </r>
  <r>
    <x v="276"/>
    <x v="0"/>
    <x v="23"/>
    <s v="Accountant"/>
    <x v="17"/>
    <x v="4"/>
    <x v="1"/>
    <n v="4"/>
    <s v="Normal"/>
    <s v="115/75"/>
    <n v="68"/>
    <n v="7000"/>
    <s v="None"/>
  </r>
  <r>
    <x v="277"/>
    <x v="0"/>
    <x v="23"/>
    <s v="Accountant"/>
    <x v="17"/>
    <x v="4"/>
    <x v="1"/>
    <n v="4"/>
    <s v="Normal"/>
    <s v="115/75"/>
    <n v="68"/>
    <n v="7000"/>
    <s v="None"/>
  </r>
  <r>
    <x v="278"/>
    <x v="0"/>
    <x v="10"/>
    <s v="Teacher"/>
    <x v="20"/>
    <x v="2"/>
    <x v="5"/>
    <n v="4"/>
    <s v="Overweight"/>
    <s v="135/90"/>
    <n v="65"/>
    <n v="6000"/>
    <s v="Insomnia"/>
  </r>
  <r>
    <x v="279"/>
    <x v="0"/>
    <x v="10"/>
    <s v="Teacher"/>
    <x v="20"/>
    <x v="2"/>
    <x v="5"/>
    <n v="4"/>
    <s v="Overweight"/>
    <s v="135/90"/>
    <n v="65"/>
    <n v="6000"/>
    <s v="Insomnia"/>
  </r>
  <r>
    <x v="280"/>
    <x v="0"/>
    <x v="10"/>
    <s v="Teacher"/>
    <x v="20"/>
    <x v="2"/>
    <x v="5"/>
    <n v="4"/>
    <s v="Overweight"/>
    <s v="135/90"/>
    <n v="65"/>
    <n v="6000"/>
    <s v="Insomnia"/>
  </r>
  <r>
    <x v="281"/>
    <x v="0"/>
    <x v="12"/>
    <s v="Teacher"/>
    <x v="7"/>
    <x v="2"/>
    <x v="5"/>
    <n v="4"/>
    <s v="Overweight"/>
    <s v="135/90"/>
    <n v="65"/>
    <n v="6000"/>
    <s v="Insomnia"/>
  </r>
  <r>
    <x v="282"/>
    <x v="0"/>
    <x v="12"/>
    <s v="Teacher"/>
    <x v="7"/>
    <x v="2"/>
    <x v="5"/>
    <n v="4"/>
    <s v="Overweight"/>
    <s v="135/90"/>
    <n v="65"/>
    <n v="6000"/>
    <s v="Insomnia"/>
  </r>
  <r>
    <x v="283"/>
    <x v="0"/>
    <x v="12"/>
    <s v="Teacher"/>
    <x v="7"/>
    <x v="2"/>
    <x v="5"/>
    <n v="4"/>
    <s v="Overweight"/>
    <s v="135/90"/>
    <n v="65"/>
    <n v="6000"/>
    <s v="Insomnia"/>
  </r>
  <r>
    <x v="284"/>
    <x v="0"/>
    <x v="12"/>
    <s v="Teacher"/>
    <x v="7"/>
    <x v="2"/>
    <x v="5"/>
    <n v="4"/>
    <s v="Overweight"/>
    <s v="135/90"/>
    <n v="65"/>
    <n v="6000"/>
    <s v="Insomnia"/>
  </r>
  <r>
    <x v="285"/>
    <x v="0"/>
    <x v="12"/>
    <s v="Teacher"/>
    <x v="7"/>
    <x v="2"/>
    <x v="5"/>
    <n v="4"/>
    <s v="Overweight"/>
    <s v="135/90"/>
    <n v="65"/>
    <n v="6000"/>
    <s v="Insomnia"/>
  </r>
  <r>
    <x v="286"/>
    <x v="0"/>
    <x v="12"/>
    <s v="Teacher"/>
    <x v="7"/>
    <x v="2"/>
    <x v="5"/>
    <n v="4"/>
    <s v="Overweight"/>
    <s v="135/90"/>
    <n v="65"/>
    <n v="6000"/>
    <s v="Insomnia"/>
  </r>
  <r>
    <x v="287"/>
    <x v="0"/>
    <x v="12"/>
    <s v="Teacher"/>
    <x v="7"/>
    <x v="2"/>
    <x v="5"/>
    <n v="4"/>
    <s v="Overweight"/>
    <s v="135/90"/>
    <n v="65"/>
    <n v="6000"/>
    <s v="Insomnia"/>
  </r>
  <r>
    <x v="288"/>
    <x v="0"/>
    <x v="19"/>
    <s v="Teacher"/>
    <x v="7"/>
    <x v="2"/>
    <x v="5"/>
    <n v="4"/>
    <s v="Overweight"/>
    <s v="135/90"/>
    <n v="65"/>
    <n v="6000"/>
    <s v="Insomnia"/>
  </r>
  <r>
    <x v="289"/>
    <x v="0"/>
    <x v="19"/>
    <s v="Teacher"/>
    <x v="7"/>
    <x v="2"/>
    <x v="5"/>
    <n v="4"/>
    <s v="Overweight"/>
    <s v="135/90"/>
    <n v="65"/>
    <n v="6000"/>
    <s v="Insomnia"/>
  </r>
  <r>
    <x v="290"/>
    <x v="0"/>
    <x v="19"/>
    <s v="Teacher"/>
    <x v="7"/>
    <x v="2"/>
    <x v="5"/>
    <n v="4"/>
    <s v="Overweight"/>
    <s v="135/90"/>
    <n v="65"/>
    <n v="6000"/>
    <s v="Insomnia"/>
  </r>
  <r>
    <x v="291"/>
    <x v="0"/>
    <x v="19"/>
    <s v="Teacher"/>
    <x v="7"/>
    <x v="2"/>
    <x v="5"/>
    <n v="4"/>
    <s v="Overweight"/>
    <s v="135/90"/>
    <n v="65"/>
    <n v="6000"/>
    <s v="Insomnia"/>
  </r>
  <r>
    <x v="292"/>
    <x v="0"/>
    <x v="19"/>
    <s v="Teacher"/>
    <x v="7"/>
    <x v="2"/>
    <x v="5"/>
    <n v="4"/>
    <s v="Overweight"/>
    <s v="135/90"/>
    <n v="65"/>
    <n v="6000"/>
    <s v="Insomnia"/>
  </r>
  <r>
    <x v="293"/>
    <x v="0"/>
    <x v="19"/>
    <s v="Teacher"/>
    <x v="7"/>
    <x v="2"/>
    <x v="5"/>
    <n v="4"/>
    <s v="Overweight"/>
    <s v="135/90"/>
    <n v="65"/>
    <n v="6000"/>
    <s v="None"/>
  </r>
  <r>
    <x v="294"/>
    <x v="0"/>
    <x v="19"/>
    <s v="Teacher"/>
    <x v="7"/>
    <x v="2"/>
    <x v="5"/>
    <n v="4"/>
    <s v="Overweight"/>
    <s v="135/90"/>
    <n v="65"/>
    <n v="6000"/>
    <s v="None"/>
  </r>
  <r>
    <x v="295"/>
    <x v="0"/>
    <x v="12"/>
    <s v="Teacher"/>
    <x v="8"/>
    <x v="2"/>
    <x v="5"/>
    <n v="4"/>
    <s v="Overweight"/>
    <s v="135/90"/>
    <n v="65"/>
    <n v="6000"/>
    <s v="Insomnia"/>
  </r>
  <r>
    <x v="296"/>
    <x v="0"/>
    <x v="12"/>
    <s v="Teacher"/>
    <x v="8"/>
    <x v="2"/>
    <x v="5"/>
    <n v="4"/>
    <s v="Overweight"/>
    <s v="135/90"/>
    <n v="65"/>
    <n v="6000"/>
    <s v="Insomnia"/>
  </r>
  <r>
    <x v="297"/>
    <x v="0"/>
    <x v="12"/>
    <s v="Teacher"/>
    <x v="8"/>
    <x v="2"/>
    <x v="5"/>
    <n v="4"/>
    <s v="Overweight"/>
    <s v="135/90"/>
    <n v="65"/>
    <n v="6000"/>
    <s v="Insomnia"/>
  </r>
  <r>
    <x v="298"/>
    <x v="0"/>
    <x v="12"/>
    <s v="Teacher"/>
    <x v="8"/>
    <x v="2"/>
    <x v="5"/>
    <n v="4"/>
    <s v="Overweight"/>
    <s v="135/90"/>
    <n v="65"/>
    <n v="6000"/>
    <s v="Insomnia"/>
  </r>
  <r>
    <x v="299"/>
    <x v="0"/>
    <x v="19"/>
    <s v="Teacher"/>
    <x v="8"/>
    <x v="2"/>
    <x v="5"/>
    <n v="4"/>
    <s v="Overweight"/>
    <s v="135/90"/>
    <n v="65"/>
    <n v="6000"/>
    <s v="Insomnia"/>
  </r>
  <r>
    <x v="300"/>
    <x v="0"/>
    <x v="19"/>
    <s v="Teacher"/>
    <x v="8"/>
    <x v="2"/>
    <x v="5"/>
    <n v="4"/>
    <s v="Overweight"/>
    <s v="135/90"/>
    <n v="65"/>
    <n v="6000"/>
    <s v="Insomnia"/>
  </r>
  <r>
    <x v="301"/>
    <x v="0"/>
    <x v="19"/>
    <s v="Teacher"/>
    <x v="8"/>
    <x v="2"/>
    <x v="5"/>
    <n v="4"/>
    <s v="Overweight"/>
    <s v="135/90"/>
    <n v="65"/>
    <n v="6000"/>
    <s v="Insomnia"/>
  </r>
  <r>
    <x v="302"/>
    <x v="0"/>
    <x v="19"/>
    <s v="Teacher"/>
    <x v="8"/>
    <x v="2"/>
    <x v="5"/>
    <n v="4"/>
    <s v="Overweight"/>
    <s v="135/90"/>
    <n v="65"/>
    <n v="6000"/>
    <s v="Insomnia"/>
  </r>
  <r>
    <x v="303"/>
    <x v="0"/>
    <x v="4"/>
    <s v="Engineer"/>
    <x v="22"/>
    <x v="5"/>
    <x v="2"/>
    <n v="3"/>
    <s v="Normal"/>
    <s v="125/80"/>
    <n v="65"/>
    <n v="5000"/>
    <s v="None"/>
  </r>
  <r>
    <x v="304"/>
    <x v="0"/>
    <x v="4"/>
    <s v="Engineer"/>
    <x v="22"/>
    <x v="5"/>
    <x v="2"/>
    <n v="3"/>
    <s v="Normal"/>
    <s v="125/80"/>
    <n v="65"/>
    <n v="5000"/>
    <s v="None"/>
  </r>
  <r>
    <x v="305"/>
    <x v="0"/>
    <x v="4"/>
    <s v="Engineer"/>
    <x v="22"/>
    <x v="5"/>
    <x v="2"/>
    <n v="3"/>
    <s v="Normal"/>
    <s v="125/80"/>
    <n v="65"/>
    <n v="5000"/>
    <s v="None"/>
  </r>
  <r>
    <x v="306"/>
    <x v="0"/>
    <x v="4"/>
    <s v="Engineer"/>
    <x v="22"/>
    <x v="5"/>
    <x v="2"/>
    <n v="3"/>
    <s v="Normal"/>
    <s v="125/80"/>
    <n v="65"/>
    <n v="5000"/>
    <s v="None"/>
  </r>
  <r>
    <x v="307"/>
    <x v="0"/>
    <x v="25"/>
    <s v="Engineer"/>
    <x v="22"/>
    <x v="5"/>
    <x v="2"/>
    <n v="3"/>
    <s v="Normal"/>
    <s v="125/80"/>
    <n v="65"/>
    <n v="5000"/>
    <s v="None"/>
  </r>
  <r>
    <x v="308"/>
    <x v="0"/>
    <x v="25"/>
    <s v="Engineer"/>
    <x v="22"/>
    <x v="5"/>
    <x v="2"/>
    <n v="3"/>
    <s v="Normal"/>
    <s v="125/80"/>
    <n v="65"/>
    <n v="5000"/>
    <s v="None"/>
  </r>
  <r>
    <x v="309"/>
    <x v="0"/>
    <x v="25"/>
    <s v="Engineer"/>
    <x v="22"/>
    <x v="5"/>
    <x v="2"/>
    <n v="3"/>
    <s v="Normal"/>
    <s v="125/80"/>
    <n v="65"/>
    <n v="5000"/>
    <s v="None"/>
  </r>
  <r>
    <x v="310"/>
    <x v="0"/>
    <x v="25"/>
    <s v="Engineer"/>
    <x v="22"/>
    <x v="5"/>
    <x v="2"/>
    <n v="3"/>
    <s v="Normal"/>
    <s v="125/80"/>
    <n v="65"/>
    <n v="5000"/>
    <s v="None"/>
  </r>
  <r>
    <x v="311"/>
    <x v="0"/>
    <x v="25"/>
    <s v="Engineer"/>
    <x v="22"/>
    <x v="5"/>
    <x v="2"/>
    <n v="3"/>
    <s v="Normal"/>
    <s v="125/80"/>
    <n v="65"/>
    <n v="5000"/>
    <s v="None"/>
  </r>
  <r>
    <x v="312"/>
    <x v="0"/>
    <x v="25"/>
    <s v="Engineer"/>
    <x v="22"/>
    <x v="5"/>
    <x v="2"/>
    <n v="3"/>
    <s v="Normal"/>
    <s v="125/80"/>
    <n v="65"/>
    <n v="5000"/>
    <s v="None"/>
  </r>
  <r>
    <x v="313"/>
    <x v="0"/>
    <x v="25"/>
    <s v="Engineer"/>
    <x v="22"/>
    <x v="5"/>
    <x v="2"/>
    <n v="3"/>
    <s v="Normal"/>
    <s v="125/80"/>
    <n v="65"/>
    <n v="5000"/>
    <s v="None"/>
  </r>
  <r>
    <x v="314"/>
    <x v="0"/>
    <x v="25"/>
    <s v="Engineer"/>
    <x v="22"/>
    <x v="5"/>
    <x v="2"/>
    <n v="3"/>
    <s v="Normal"/>
    <s v="125/80"/>
    <n v="65"/>
    <n v="5000"/>
    <s v="None"/>
  </r>
  <r>
    <x v="315"/>
    <x v="0"/>
    <x v="26"/>
    <s v="Engineer"/>
    <x v="22"/>
    <x v="5"/>
    <x v="2"/>
    <n v="3"/>
    <s v="Normal"/>
    <s v="125/80"/>
    <n v="65"/>
    <n v="5000"/>
    <s v="None"/>
  </r>
  <r>
    <x v="316"/>
    <x v="0"/>
    <x v="13"/>
    <s v="Engineer"/>
    <x v="23"/>
    <x v="5"/>
    <x v="2"/>
    <n v="3"/>
    <s v="Normal"/>
    <s v="125/80"/>
    <n v="65"/>
    <n v="5000"/>
    <s v="None"/>
  </r>
  <r>
    <x v="317"/>
    <x v="0"/>
    <x v="13"/>
    <s v="Engineer"/>
    <x v="23"/>
    <x v="5"/>
    <x v="2"/>
    <n v="3"/>
    <s v="Normal"/>
    <s v="125/80"/>
    <n v="65"/>
    <n v="5000"/>
    <s v="None"/>
  </r>
  <r>
    <x v="318"/>
    <x v="0"/>
    <x v="13"/>
    <s v="Engineer"/>
    <x v="23"/>
    <x v="5"/>
    <x v="2"/>
    <n v="3"/>
    <s v="Normal"/>
    <s v="125/80"/>
    <n v="65"/>
    <n v="5000"/>
    <s v="None"/>
  </r>
  <r>
    <x v="319"/>
    <x v="0"/>
    <x v="25"/>
    <s v="Engineer"/>
    <x v="23"/>
    <x v="5"/>
    <x v="2"/>
    <n v="3"/>
    <s v="Normal"/>
    <s v="125/80"/>
    <n v="65"/>
    <n v="5000"/>
    <s v="None"/>
  </r>
  <r>
    <x v="320"/>
    <x v="0"/>
    <x v="25"/>
    <s v="Engineer"/>
    <x v="23"/>
    <x v="5"/>
    <x v="2"/>
    <n v="3"/>
    <s v="Normal"/>
    <s v="125/80"/>
    <n v="65"/>
    <n v="5000"/>
    <s v="None"/>
  </r>
  <r>
    <x v="321"/>
    <x v="0"/>
    <x v="25"/>
    <s v="Engineer"/>
    <x v="23"/>
    <x v="5"/>
    <x v="2"/>
    <n v="3"/>
    <s v="Normal"/>
    <s v="125/80"/>
    <n v="65"/>
    <n v="5000"/>
    <s v="None"/>
  </r>
  <r>
    <x v="322"/>
    <x v="0"/>
    <x v="25"/>
    <s v="Engineer"/>
    <x v="23"/>
    <x v="5"/>
    <x v="2"/>
    <n v="3"/>
    <s v="Normal"/>
    <s v="125/80"/>
    <n v="65"/>
    <n v="5000"/>
    <s v="None"/>
  </r>
  <r>
    <x v="323"/>
    <x v="0"/>
    <x v="25"/>
    <s v="Engineer"/>
    <x v="23"/>
    <x v="5"/>
    <x v="2"/>
    <n v="3"/>
    <s v="Normal"/>
    <s v="125/80"/>
    <n v="65"/>
    <n v="5000"/>
    <s v="None"/>
  </r>
  <r>
    <x v="324"/>
    <x v="0"/>
    <x v="26"/>
    <s v="Engineer"/>
    <x v="23"/>
    <x v="5"/>
    <x v="2"/>
    <n v="3"/>
    <s v="Normal"/>
    <s v="125/80"/>
    <n v="65"/>
    <n v="5000"/>
    <s v="None"/>
  </r>
  <r>
    <x v="325"/>
    <x v="0"/>
    <x v="26"/>
    <s v="Engineer"/>
    <x v="23"/>
    <x v="5"/>
    <x v="2"/>
    <n v="3"/>
    <s v="Normal"/>
    <s v="125/80"/>
    <n v="65"/>
    <n v="5000"/>
    <s v="None"/>
  </r>
  <r>
    <x v="326"/>
    <x v="0"/>
    <x v="26"/>
    <s v="Engineer"/>
    <x v="23"/>
    <x v="5"/>
    <x v="2"/>
    <n v="3"/>
    <s v="Normal"/>
    <s v="125/80"/>
    <n v="65"/>
    <n v="5000"/>
    <s v="None"/>
  </r>
  <r>
    <x v="327"/>
    <x v="0"/>
    <x v="26"/>
    <s v="Engineer"/>
    <x v="23"/>
    <x v="5"/>
    <x v="2"/>
    <n v="3"/>
    <s v="Normal"/>
    <s v="125/80"/>
    <n v="65"/>
    <n v="5000"/>
    <s v="None"/>
  </r>
  <r>
    <x v="328"/>
    <x v="0"/>
    <x v="26"/>
    <s v="Engineer"/>
    <x v="23"/>
    <x v="5"/>
    <x v="2"/>
    <n v="3"/>
    <s v="Normal"/>
    <s v="125/80"/>
    <n v="65"/>
    <n v="5000"/>
    <s v="None"/>
  </r>
  <r>
    <x v="329"/>
    <x v="0"/>
    <x v="26"/>
    <s v="Engineer"/>
    <x v="23"/>
    <x v="5"/>
    <x v="2"/>
    <n v="3"/>
    <s v="Normal"/>
    <s v="125/80"/>
    <n v="65"/>
    <n v="5000"/>
    <s v="None"/>
  </r>
  <r>
    <x v="330"/>
    <x v="0"/>
    <x v="3"/>
    <s v="Engineer"/>
    <x v="24"/>
    <x v="5"/>
    <x v="2"/>
    <n v="3"/>
    <s v="Normal"/>
    <s v="125/80"/>
    <n v="65"/>
    <n v="5000"/>
    <s v="None"/>
  </r>
  <r>
    <x v="331"/>
    <x v="0"/>
    <x v="25"/>
    <s v="Engineer"/>
    <x v="24"/>
    <x v="5"/>
    <x v="2"/>
    <n v="3"/>
    <s v="Normal"/>
    <s v="125/80"/>
    <n v="65"/>
    <n v="5000"/>
    <s v="Insomnia"/>
  </r>
  <r>
    <x v="332"/>
    <x v="0"/>
    <x v="25"/>
    <s v="Engineer"/>
    <x v="24"/>
    <x v="5"/>
    <x v="2"/>
    <n v="3"/>
    <s v="Normal"/>
    <s v="125/80"/>
    <n v="65"/>
    <n v="5000"/>
    <s v="None"/>
  </r>
  <r>
    <x v="333"/>
    <x v="0"/>
    <x v="25"/>
    <s v="Engineer"/>
    <x v="24"/>
    <x v="5"/>
    <x v="2"/>
    <n v="3"/>
    <s v="Normal"/>
    <s v="125/80"/>
    <n v="65"/>
    <n v="5000"/>
    <s v="None"/>
  </r>
  <r>
    <x v="334"/>
    <x v="0"/>
    <x v="25"/>
    <s v="Engineer"/>
    <x v="24"/>
    <x v="5"/>
    <x v="2"/>
    <n v="3"/>
    <s v="Normal"/>
    <s v="125/80"/>
    <n v="65"/>
    <n v="5000"/>
    <s v="None"/>
  </r>
  <r>
    <x v="335"/>
    <x v="0"/>
    <x v="27"/>
    <s v="Doctor"/>
    <x v="25"/>
    <x v="5"/>
    <x v="0"/>
    <n v="3"/>
    <s v="Normal Weight"/>
    <s v="118/75"/>
    <n v="65"/>
    <n v="10000"/>
    <s v="None"/>
  </r>
  <r>
    <x v="336"/>
    <x v="0"/>
    <x v="27"/>
    <s v="Doctor"/>
    <x v="25"/>
    <x v="5"/>
    <x v="0"/>
    <n v="3"/>
    <s v="Normal Weight"/>
    <s v="118/75"/>
    <n v="65"/>
    <n v="10000"/>
    <s v="None"/>
  </r>
  <r>
    <x v="337"/>
    <x v="0"/>
    <x v="28"/>
    <s v="Nurse"/>
    <x v="25"/>
    <x v="5"/>
    <x v="8"/>
    <n v="3"/>
    <s v="Overweight"/>
    <s v="140/95"/>
    <n v="68"/>
    <n v="7000"/>
    <s v="Sleep Apnea"/>
  </r>
  <r>
    <x v="338"/>
    <x v="0"/>
    <x v="28"/>
    <s v="Nurse"/>
    <x v="25"/>
    <x v="5"/>
    <x v="8"/>
    <n v="3"/>
    <s v="Overweight"/>
    <s v="140/95"/>
    <n v="68"/>
    <n v="7000"/>
    <s v="Sleep Apnea"/>
  </r>
  <r>
    <x v="339"/>
    <x v="0"/>
    <x v="28"/>
    <s v="Nurse"/>
    <x v="25"/>
    <x v="5"/>
    <x v="8"/>
    <n v="3"/>
    <s v="Overweight"/>
    <s v="140/95"/>
    <n v="68"/>
    <n v="7000"/>
    <s v="Sleep Apnea"/>
  </r>
  <r>
    <x v="340"/>
    <x v="0"/>
    <x v="28"/>
    <s v="Nurse"/>
    <x v="25"/>
    <x v="5"/>
    <x v="8"/>
    <n v="3"/>
    <s v="Overweight"/>
    <s v="140/95"/>
    <n v="68"/>
    <n v="7000"/>
    <s v="Sleep Apnea"/>
  </r>
  <r>
    <x v="341"/>
    <x v="0"/>
    <x v="28"/>
    <s v="Nurse"/>
    <x v="25"/>
    <x v="5"/>
    <x v="8"/>
    <n v="3"/>
    <s v="Overweight"/>
    <s v="140/95"/>
    <n v="68"/>
    <n v="7000"/>
    <s v="Sleep Apnea"/>
  </r>
  <r>
    <x v="342"/>
    <x v="0"/>
    <x v="29"/>
    <s v="Nurse"/>
    <x v="25"/>
    <x v="5"/>
    <x v="8"/>
    <n v="3"/>
    <s v="Overweight"/>
    <s v="140/95"/>
    <n v="68"/>
    <n v="7000"/>
    <s v="Sleep Apnea"/>
  </r>
  <r>
    <x v="343"/>
    <x v="0"/>
    <x v="29"/>
    <s v="Nurse"/>
    <x v="25"/>
    <x v="5"/>
    <x v="8"/>
    <n v="3"/>
    <s v="Overweight"/>
    <s v="140/95"/>
    <n v="68"/>
    <n v="7000"/>
    <s v="Sleep Apnea"/>
  </r>
  <r>
    <x v="344"/>
    <x v="0"/>
    <x v="29"/>
    <s v="Nurse"/>
    <x v="25"/>
    <x v="5"/>
    <x v="8"/>
    <n v="3"/>
    <s v="Overweight"/>
    <s v="140/95"/>
    <n v="68"/>
    <n v="7000"/>
    <s v="Sleep Apnea"/>
  </r>
  <r>
    <x v="345"/>
    <x v="0"/>
    <x v="29"/>
    <s v="Nurse"/>
    <x v="25"/>
    <x v="5"/>
    <x v="8"/>
    <n v="3"/>
    <s v="Overweight"/>
    <s v="140/95"/>
    <n v="68"/>
    <n v="7000"/>
    <s v="Sleep Apnea"/>
  </r>
  <r>
    <x v="346"/>
    <x v="1"/>
    <x v="0"/>
    <s v="Doctor"/>
    <x v="21"/>
    <x v="5"/>
    <x v="14"/>
    <n v="3"/>
    <s v="Obese"/>
    <s v="139/91"/>
    <n v="86"/>
    <n v="3700"/>
    <s v="Sleep Apnea"/>
  </r>
  <r>
    <x v="347"/>
    <x v="1"/>
    <x v="0"/>
    <s v="Doctor"/>
    <x v="21"/>
    <x v="5"/>
    <x v="14"/>
    <n v="3"/>
    <s v="Obese"/>
    <s v="139/91"/>
    <n v="86"/>
    <n v="3700"/>
    <s v="Sleep Apnea"/>
  </r>
  <r>
    <x v="348"/>
    <x v="0"/>
    <x v="28"/>
    <s v="Nurse"/>
    <x v="21"/>
    <x v="5"/>
    <x v="8"/>
    <n v="3"/>
    <s v="Overweight"/>
    <s v="140/95"/>
    <n v="68"/>
    <n v="7000"/>
    <s v="None"/>
  </r>
  <r>
    <x v="349"/>
    <x v="0"/>
    <x v="28"/>
    <s v="Nurse"/>
    <x v="21"/>
    <x v="5"/>
    <x v="8"/>
    <n v="3"/>
    <s v="Overweight"/>
    <s v="140/95"/>
    <n v="68"/>
    <n v="7000"/>
    <s v="Sleep Apnea"/>
  </r>
  <r>
    <x v="350"/>
    <x v="0"/>
    <x v="28"/>
    <s v="Nurse"/>
    <x v="21"/>
    <x v="5"/>
    <x v="8"/>
    <n v="3"/>
    <s v="Overweight"/>
    <s v="140/95"/>
    <n v="68"/>
    <n v="7000"/>
    <s v="Sleep Apnea"/>
  </r>
  <r>
    <x v="351"/>
    <x v="0"/>
    <x v="28"/>
    <s v="Nurse"/>
    <x v="21"/>
    <x v="5"/>
    <x v="8"/>
    <n v="3"/>
    <s v="Overweight"/>
    <s v="140/95"/>
    <n v="68"/>
    <n v="7000"/>
    <s v="Sleep Apnea"/>
  </r>
  <r>
    <x v="352"/>
    <x v="0"/>
    <x v="29"/>
    <s v="Nurse"/>
    <x v="21"/>
    <x v="5"/>
    <x v="8"/>
    <n v="3"/>
    <s v="Overweight"/>
    <s v="140/95"/>
    <n v="68"/>
    <n v="7000"/>
    <s v="None"/>
  </r>
  <r>
    <x v="353"/>
    <x v="0"/>
    <x v="29"/>
    <s v="Nurse"/>
    <x v="21"/>
    <x v="5"/>
    <x v="8"/>
    <n v="3"/>
    <s v="Overweight"/>
    <s v="140/95"/>
    <n v="68"/>
    <n v="7000"/>
    <s v="Sleep Apnea"/>
  </r>
  <r>
    <x v="354"/>
    <x v="0"/>
    <x v="29"/>
    <s v="Nurse"/>
    <x v="21"/>
    <x v="5"/>
    <x v="8"/>
    <n v="3"/>
    <s v="Overweight"/>
    <s v="140/95"/>
    <n v="68"/>
    <n v="7000"/>
    <s v="Sleep Apnea"/>
  </r>
  <r>
    <x v="355"/>
    <x v="0"/>
    <x v="29"/>
    <s v="Nurse"/>
    <x v="21"/>
    <x v="5"/>
    <x v="8"/>
    <n v="3"/>
    <s v="Overweight"/>
    <s v="140/95"/>
    <n v="68"/>
    <n v="7000"/>
    <s v="Sleep Apnea"/>
  </r>
  <r>
    <x v="356"/>
    <x v="0"/>
    <x v="29"/>
    <s v="Nurse"/>
    <x v="21"/>
    <x v="5"/>
    <x v="8"/>
    <n v="3"/>
    <s v="Overweight"/>
    <s v="140/95"/>
    <n v="68"/>
    <n v="7000"/>
    <s v="Sleep Apnea"/>
  </r>
  <r>
    <x v="357"/>
    <x v="0"/>
    <x v="29"/>
    <s v="Nurse"/>
    <x v="21"/>
    <x v="5"/>
    <x v="8"/>
    <n v="3"/>
    <s v="Overweight"/>
    <s v="140/95"/>
    <n v="68"/>
    <n v="7000"/>
    <s v="Sleep Apnea"/>
  </r>
  <r>
    <x v="358"/>
    <x v="0"/>
    <x v="29"/>
    <s v="Nurse"/>
    <x v="21"/>
    <x v="5"/>
    <x v="8"/>
    <n v="3"/>
    <s v="Overweight"/>
    <s v="140/95"/>
    <n v="68"/>
    <n v="7000"/>
    <s v="Sleep Apnea"/>
  </r>
  <r>
    <x v="359"/>
    <x v="0"/>
    <x v="15"/>
    <s v="Accountant"/>
    <x v="26"/>
    <x v="5"/>
    <x v="15"/>
    <n v="3"/>
    <s v="Normal Weight"/>
    <s v="115/78"/>
    <n v="67"/>
    <n v="7500"/>
    <s v="None"/>
  </r>
  <r>
    <x v="360"/>
    <x v="0"/>
    <x v="15"/>
    <s v="Accountant"/>
    <x v="26"/>
    <x v="5"/>
    <x v="15"/>
    <n v="3"/>
    <s v="Normal Weight"/>
    <s v="115/78"/>
    <n v="67"/>
    <n v="7500"/>
    <s v="None"/>
  </r>
  <r>
    <x v="361"/>
    <x v="0"/>
    <x v="30"/>
    <s v="Nurse"/>
    <x v="26"/>
    <x v="5"/>
    <x v="8"/>
    <n v="3"/>
    <s v="Overweight"/>
    <s v="140/95"/>
    <n v="68"/>
    <n v="7000"/>
    <s v="Sleep Apnea"/>
  </r>
  <r>
    <x v="362"/>
    <x v="0"/>
    <x v="30"/>
    <s v="Nurse"/>
    <x v="26"/>
    <x v="5"/>
    <x v="8"/>
    <n v="3"/>
    <s v="Overweight"/>
    <s v="140/95"/>
    <n v="68"/>
    <n v="7000"/>
    <s v="Sleep Apnea"/>
  </r>
  <r>
    <x v="363"/>
    <x v="0"/>
    <x v="30"/>
    <s v="Nurse"/>
    <x v="26"/>
    <x v="5"/>
    <x v="8"/>
    <n v="3"/>
    <s v="Overweight"/>
    <s v="140/95"/>
    <n v="68"/>
    <n v="7000"/>
    <s v="Sleep Apnea"/>
  </r>
  <r>
    <x v="364"/>
    <x v="0"/>
    <x v="30"/>
    <s v="Nurse"/>
    <x v="26"/>
    <x v="5"/>
    <x v="8"/>
    <n v="3"/>
    <s v="Overweight"/>
    <s v="140/95"/>
    <n v="68"/>
    <n v="7000"/>
    <s v="Sleep Apnea"/>
  </r>
  <r>
    <x v="365"/>
    <x v="0"/>
    <x v="30"/>
    <s v="Nurse"/>
    <x v="26"/>
    <x v="5"/>
    <x v="8"/>
    <n v="3"/>
    <s v="Overweight"/>
    <s v="140/95"/>
    <n v="68"/>
    <n v="7000"/>
    <s v="Sleep Apnea"/>
  </r>
  <r>
    <x v="366"/>
    <x v="0"/>
    <x v="30"/>
    <s v="Nurse"/>
    <x v="26"/>
    <x v="5"/>
    <x v="8"/>
    <n v="3"/>
    <s v="Overweight"/>
    <s v="140/95"/>
    <n v="68"/>
    <n v="7000"/>
    <s v="Sleep Apnea"/>
  </r>
  <r>
    <x v="367"/>
    <x v="0"/>
    <x v="29"/>
    <s v="Nurse"/>
    <x v="26"/>
    <x v="5"/>
    <x v="8"/>
    <n v="3"/>
    <s v="Overweight"/>
    <s v="140/95"/>
    <n v="68"/>
    <n v="7000"/>
    <s v="None"/>
  </r>
  <r>
    <x v="368"/>
    <x v="0"/>
    <x v="29"/>
    <s v="Nurse"/>
    <x v="26"/>
    <x v="5"/>
    <x v="8"/>
    <n v="3"/>
    <s v="Overweight"/>
    <s v="140/95"/>
    <n v="68"/>
    <n v="7000"/>
    <s v="Sleep Apnea"/>
  </r>
  <r>
    <x v="369"/>
    <x v="0"/>
    <x v="29"/>
    <s v="Nurse"/>
    <x v="26"/>
    <x v="5"/>
    <x v="8"/>
    <n v="3"/>
    <s v="Overweight"/>
    <s v="140/95"/>
    <n v="68"/>
    <n v="7000"/>
    <s v="Sleep Apnea"/>
  </r>
  <r>
    <x v="370"/>
    <x v="0"/>
    <x v="29"/>
    <s v="Nurse"/>
    <x v="26"/>
    <x v="5"/>
    <x v="8"/>
    <n v="3"/>
    <s v="Overweight"/>
    <s v="140/95"/>
    <n v="68"/>
    <n v="7000"/>
    <s v="Sleep Apnea"/>
  </r>
  <r>
    <x v="371"/>
    <x v="0"/>
    <x v="29"/>
    <s v="Nurse"/>
    <x v="26"/>
    <x v="5"/>
    <x v="8"/>
    <n v="3"/>
    <s v="Overweight"/>
    <s v="140/95"/>
    <n v="68"/>
    <n v="7000"/>
    <s v="Sleep Apnea"/>
  </r>
  <r>
    <x v="372"/>
    <x v="1"/>
    <x v="2"/>
    <s v="Engineer"/>
    <x v="18"/>
    <x v="4"/>
    <x v="5"/>
    <n v="3"/>
    <s v="Normal"/>
    <s v="120/80"/>
    <n v="70"/>
    <n v="8000"/>
    <s v="None"/>
  </r>
  <r>
    <x v="373"/>
    <x v="1"/>
    <x v="2"/>
    <s v="Engineer"/>
    <x v="18"/>
    <x v="4"/>
    <x v="5"/>
    <n v="3"/>
    <s v="Normal"/>
    <s v="120/80"/>
    <n v="70"/>
    <n v="8000"/>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E30" firstHeaderRow="0" firstDataRow="1" firstDataCol="1"/>
  <pivotFields count="13">
    <pivotField showAll="0"/>
    <pivotField showAll="0">
      <items count="3">
        <item x="0"/>
        <item x="1"/>
        <item t="default"/>
      </items>
    </pivotField>
    <pivotField showAll="0"/>
    <pivotField showAll="0"/>
    <pivotField axis="axisRow" showAll="0" sortType="ascending">
      <items count="28">
        <item x="4"/>
        <item x="3"/>
        <item x="2"/>
        <item x="1"/>
        <item x="0"/>
        <item x="10"/>
        <item x="9"/>
        <item x="8"/>
        <item x="7"/>
        <item x="20"/>
        <item x="6"/>
        <item x="5"/>
        <item x="17"/>
        <item x="16"/>
        <item x="15"/>
        <item x="19"/>
        <item x="18"/>
        <item x="14"/>
        <item x="13"/>
        <item x="12"/>
        <item x="11"/>
        <item x="26"/>
        <item x="21"/>
        <item x="25"/>
        <item x="24"/>
        <item x="23"/>
        <item x="22"/>
        <item t="default"/>
      </items>
    </pivotField>
    <pivotField showAll="0"/>
    <pivotField dataField="1" showAll="0">
      <items count="17">
        <item x="2"/>
        <item x="3"/>
        <item x="6"/>
        <item x="7"/>
        <item x="12"/>
        <item x="5"/>
        <item x="4"/>
        <item x="11"/>
        <item x="10"/>
        <item x="1"/>
        <item x="13"/>
        <item x="9"/>
        <item x="8"/>
        <item x="15"/>
        <item x="14"/>
        <item x="0"/>
        <item t="default"/>
      </items>
    </pivotField>
    <pivotField dataField="1" showAll="0"/>
    <pivotField showAll="0"/>
    <pivotField showAll="0"/>
    <pivotField dataField="1" showAll="0"/>
    <pivotField dataField="1" showAll="0"/>
    <pivotField showAll="0"/>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2"/>
  </colFields>
  <colItems count="4">
    <i>
      <x/>
    </i>
    <i i="1">
      <x v="1"/>
    </i>
    <i i="2">
      <x v="2"/>
    </i>
    <i i="3">
      <x v="3"/>
    </i>
  </colItems>
  <dataFields count="4">
    <dataField name="Average of Physical Activity Level" fld="6" subtotal="average" baseField="0" baseItem="0" numFmtId="2"/>
    <dataField name="Average of Daily Steps" fld="11" subtotal="average" baseField="0" baseItem="0"/>
    <dataField name="Average of Heart Rate" fld="10" subtotal="average" baseField="0" baseItem="0"/>
    <dataField name="Average of Stress Level" fld="7" subtotal="average" baseField="0" baseItem="0"/>
  </dataFields>
  <formats count="2">
    <format dxfId="1">
      <pivotArea outline="0" fieldPosition="0"/>
    </format>
    <format dxfId="0">
      <pivotArea dataOnly="0" labelOnly="1" outline="0" axis="axisValues"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B10" firstHeaderRow="1" firstDataRow="1" firstDataCol="1"/>
  <pivotFields count="13">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dataField="1" showAll="0">
      <items count="7">
        <item x="1"/>
        <item x="3"/>
        <item x="0"/>
        <item x="2"/>
        <item x="4"/>
        <item x="5"/>
        <item t="default"/>
      </items>
    </pivotField>
    <pivotField showAll="0">
      <items count="17">
        <item x="2"/>
        <item h="1" x="8"/>
        <item h="1" x="5"/>
        <item h="1" x="3"/>
        <item h="1" x="0"/>
        <item x="6"/>
        <item h="1" x="13"/>
        <item h="1" x="7"/>
        <item h="1" x="11"/>
        <item x="1"/>
        <item h="1" x="14"/>
        <item h="1" x="9"/>
        <item h="1" x="4"/>
        <item h="1" x="10"/>
        <item h="1" x="15"/>
        <item x="12"/>
        <item t="default"/>
      </items>
    </pivotField>
    <pivotField axis="axisRow" showAll="0">
      <items count="7">
        <item x="4"/>
        <item x="3"/>
        <item x="5"/>
        <item x="0"/>
        <item x="2"/>
        <item x="1"/>
        <item t="default"/>
      </items>
    </pivotField>
    <pivotField showAll="0"/>
    <pivotField showAll="0"/>
    <pivotField showAll="0"/>
    <pivotField showAll="0"/>
    <pivotField showAll="0">
      <items count="4">
        <item x="2"/>
        <item x="0"/>
        <item x="1"/>
        <item t="default"/>
      </items>
    </pivotField>
  </pivotFields>
  <rowFields count="1">
    <field x="7"/>
  </rowFields>
  <rowItems count="7">
    <i>
      <x/>
    </i>
    <i>
      <x v="1"/>
    </i>
    <i>
      <x v="2"/>
    </i>
    <i>
      <x v="3"/>
    </i>
    <i>
      <x v="4"/>
    </i>
    <i>
      <x v="5"/>
    </i>
    <i t="grand">
      <x/>
    </i>
  </rowItems>
  <colItems count="1">
    <i/>
  </colItems>
  <dataFields count="1">
    <dataField name="Average of Quality of Sleep" fld="5" subtotal="average" baseField="7" baseItem="4"/>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F11" firstHeaderRow="1" firstDataRow="2" firstDataCol="1"/>
  <pivotFields count="13">
    <pivotField showAll="0"/>
    <pivotField showAll="0"/>
    <pivotField showAll="0"/>
    <pivotField showAll="0"/>
    <pivotField showAll="0"/>
    <pivotField dataField="1" showAll="0">
      <items count="7">
        <item x="1"/>
        <item x="3"/>
        <item x="0"/>
        <item x="2"/>
        <item x="4"/>
        <item x="5"/>
        <item t="default"/>
      </items>
    </pivotField>
    <pivotField axis="axisCol" showAll="0">
      <items count="17">
        <item x="2"/>
        <item h="1" x="8"/>
        <item h="1" x="5"/>
        <item h="1" x="3"/>
        <item h="1" x="0"/>
        <item x="6"/>
        <item h="1" x="13"/>
        <item h="1" x="7"/>
        <item h="1" x="11"/>
        <item x="1"/>
        <item h="1" x="14"/>
        <item h="1" x="9"/>
        <item h="1" x="4"/>
        <item h="1" x="10"/>
        <item h="1" x="15"/>
        <item x="12"/>
        <item t="default"/>
      </items>
    </pivotField>
    <pivotField axis="axisRow" showAll="0">
      <items count="7">
        <item x="4"/>
        <item x="3"/>
        <item x="5"/>
        <item x="0"/>
        <item x="2"/>
        <item x="1"/>
        <item t="default"/>
      </items>
    </pivotField>
    <pivotField showAll="0"/>
    <pivotField showAll="0"/>
    <pivotField showAll="0"/>
    <pivotField showAll="0"/>
    <pivotField showAll="0">
      <items count="4">
        <item x="2"/>
        <item x="0"/>
        <item x="1"/>
        <item t="default"/>
      </items>
    </pivotField>
  </pivotFields>
  <rowFields count="1">
    <field x="7"/>
  </rowFields>
  <rowItems count="7">
    <i>
      <x/>
    </i>
    <i>
      <x v="1"/>
    </i>
    <i>
      <x v="2"/>
    </i>
    <i>
      <x v="3"/>
    </i>
    <i>
      <x v="4"/>
    </i>
    <i>
      <x v="5"/>
    </i>
    <i t="grand">
      <x/>
    </i>
  </rowItems>
  <colFields count="1">
    <field x="6"/>
  </colFields>
  <colItems count="5">
    <i>
      <x/>
    </i>
    <i>
      <x v="5"/>
    </i>
    <i>
      <x v="9"/>
    </i>
    <i>
      <x v="15"/>
    </i>
    <i t="grand">
      <x/>
    </i>
  </colItems>
  <dataFields count="1">
    <dataField name="Average of Quality of Sleep" fld="5" subtotal="average" baseField="0" baseItem="0"/>
  </dataFields>
  <chartFormats count="8">
    <chartFormat chart="2" format="23" series="1">
      <pivotArea type="data" outline="0" fieldPosition="0">
        <references count="2">
          <reference field="4294967294" count="1" selected="0">
            <x v="0"/>
          </reference>
          <reference field="6" count="1" selected="0">
            <x v="0"/>
          </reference>
        </references>
      </pivotArea>
    </chartFormat>
    <chartFormat chart="2" format="24" series="1">
      <pivotArea type="data" outline="0" fieldPosition="0">
        <references count="2">
          <reference field="4294967294" count="1" selected="0">
            <x v="0"/>
          </reference>
          <reference field="6" count="1" selected="0">
            <x v="5"/>
          </reference>
        </references>
      </pivotArea>
    </chartFormat>
    <chartFormat chart="2" format="25" series="1">
      <pivotArea type="data" outline="0" fieldPosition="0">
        <references count="2">
          <reference field="4294967294" count="1" selected="0">
            <x v="0"/>
          </reference>
          <reference field="6" count="1" selected="0">
            <x v="9"/>
          </reference>
        </references>
      </pivotArea>
    </chartFormat>
    <chartFormat chart="2" format="26" series="1">
      <pivotArea type="data" outline="0" fieldPosition="0">
        <references count="2">
          <reference field="4294967294" count="1" selected="0">
            <x v="0"/>
          </reference>
          <reference field="6" count="1" selected="0">
            <x v="15"/>
          </reference>
        </references>
      </pivotArea>
    </chartFormat>
    <chartFormat chart="9" format="31" series="1">
      <pivotArea type="data" outline="0" fieldPosition="0">
        <references count="2">
          <reference field="4294967294" count="1" selected="0">
            <x v="0"/>
          </reference>
          <reference field="6" count="1" selected="0">
            <x v="0"/>
          </reference>
        </references>
      </pivotArea>
    </chartFormat>
    <chartFormat chart="9" format="32" series="1">
      <pivotArea type="data" outline="0" fieldPosition="0">
        <references count="2">
          <reference field="4294967294" count="1" selected="0">
            <x v="0"/>
          </reference>
          <reference field="6" count="1" selected="0">
            <x v="5"/>
          </reference>
        </references>
      </pivotArea>
    </chartFormat>
    <chartFormat chart="9" format="33" series="1">
      <pivotArea type="data" outline="0" fieldPosition="0">
        <references count="2">
          <reference field="4294967294" count="1" selected="0">
            <x v="0"/>
          </reference>
          <reference field="6" count="1" selected="0">
            <x v="9"/>
          </reference>
        </references>
      </pivotArea>
    </chartFormat>
    <chartFormat chart="9" format="34" series="1">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13">
    <pivotField showAll="0"/>
    <pivotField showAll="0"/>
    <pivotField showAll="0"/>
    <pivotField showAll="0"/>
    <pivotField showAll="0"/>
    <pivotField dataField="1" showAll="0">
      <items count="7">
        <item x="1"/>
        <item x="3"/>
        <item x="0"/>
        <item x="2"/>
        <item x="4"/>
        <item x="5"/>
        <item t="default"/>
      </items>
    </pivotField>
    <pivotField showAll="0">
      <items count="17">
        <item x="2"/>
        <item h="1" x="8"/>
        <item h="1" x="5"/>
        <item h="1" x="3"/>
        <item h="1" x="0"/>
        <item x="6"/>
        <item h="1" x="13"/>
        <item h="1" x="7"/>
        <item h="1" x="11"/>
        <item x="1"/>
        <item h="1" x="14"/>
        <item h="1" x="9"/>
        <item h="1" x="4"/>
        <item h="1" x="10"/>
        <item h="1" x="15"/>
        <item x="12"/>
        <item t="default"/>
      </items>
    </pivotField>
    <pivotField showAll="0">
      <items count="7">
        <item x="4"/>
        <item x="3"/>
        <item x="5"/>
        <item x="0"/>
        <item x="2"/>
        <item x="1"/>
        <item t="default"/>
      </items>
    </pivotField>
    <pivotField showAll="0"/>
    <pivotField showAll="0"/>
    <pivotField showAll="0"/>
    <pivotField showAll="0"/>
    <pivotField axis="axisRow" showAll="0">
      <items count="4">
        <item x="2"/>
        <item x="0"/>
        <item x="1"/>
        <item t="default"/>
      </items>
    </pivotField>
  </pivotFields>
  <rowFields count="1">
    <field x="12"/>
  </rowFields>
  <rowItems count="4">
    <i>
      <x/>
    </i>
    <i>
      <x v="1"/>
    </i>
    <i>
      <x v="2"/>
    </i>
    <i t="grand">
      <x/>
    </i>
  </rowItems>
  <colItems count="1">
    <i/>
  </colItems>
  <dataFields count="1">
    <dataField name="Average of Quality of Sleep" fld="5" subtotal="average" baseField="12"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G11" firstHeaderRow="1" firstDataRow="2" firstDataCol="1"/>
  <pivotFields count="13">
    <pivotField showAll="0"/>
    <pivotField showAll="0"/>
    <pivotField showAll="0"/>
    <pivotField showAll="0"/>
    <pivotField dataField="1"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showAll="0"/>
    <pivotField axis="axisCol" showAll="0">
      <items count="17">
        <item x="2"/>
        <item h="1" x="8"/>
        <item h="1" x="5"/>
        <item h="1" x="3"/>
        <item h="1" x="0"/>
        <item x="6"/>
        <item h="1" x="13"/>
        <item h="1" x="7"/>
        <item h="1" x="11"/>
        <item x="1"/>
        <item h="1" x="14"/>
        <item h="1" x="9"/>
        <item x="4"/>
        <item h="1" x="10"/>
        <item h="1" x="15"/>
        <item x="12"/>
        <item t="default"/>
      </items>
    </pivotField>
    <pivotField axis="axisRow" showAll="0">
      <items count="7">
        <item x="4"/>
        <item x="3"/>
        <item x="5"/>
        <item x="0"/>
        <item x="2"/>
        <item x="1"/>
        <item t="default"/>
      </items>
    </pivotField>
    <pivotField showAll="0"/>
    <pivotField showAll="0"/>
    <pivotField showAll="0"/>
    <pivotField showAll="0"/>
    <pivotField showAll="0"/>
  </pivotFields>
  <rowFields count="1">
    <field x="7"/>
  </rowFields>
  <rowItems count="7">
    <i>
      <x/>
    </i>
    <i>
      <x v="1"/>
    </i>
    <i>
      <x v="2"/>
    </i>
    <i>
      <x v="3"/>
    </i>
    <i>
      <x v="4"/>
    </i>
    <i>
      <x v="5"/>
    </i>
    <i t="grand">
      <x/>
    </i>
  </rowItems>
  <colFields count="1">
    <field x="6"/>
  </colFields>
  <colItems count="6">
    <i>
      <x/>
    </i>
    <i>
      <x v="5"/>
    </i>
    <i>
      <x v="9"/>
    </i>
    <i>
      <x v="12"/>
    </i>
    <i>
      <x v="15"/>
    </i>
    <i t="grand">
      <x/>
    </i>
  </colItems>
  <dataFields count="1">
    <dataField name="Average of Sleep Duration" fld="4" subtotal="average" baseField="7"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5"/>
          </reference>
        </references>
      </pivotArea>
    </chartFormat>
    <chartFormat chart="0" format="2" series="1">
      <pivotArea type="data" outline="0" fieldPosition="0">
        <references count="2">
          <reference field="4294967294" count="1" selected="0">
            <x v="0"/>
          </reference>
          <reference field="6" count="1" selected="0">
            <x v="9"/>
          </reference>
        </references>
      </pivotArea>
    </chartFormat>
    <chartFormat chart="0" format="3" series="1">
      <pivotArea type="data" outline="0" fieldPosition="0">
        <references count="2">
          <reference field="4294967294" count="1" selected="0">
            <x v="0"/>
          </reference>
          <reference field="6" count="1" selected="0">
            <x v="12"/>
          </reference>
        </references>
      </pivotArea>
    </chartFormat>
    <chartFormat chart="0" format="4" series="1">
      <pivotArea type="data" outline="0" fieldPosition="0">
        <references count="2">
          <reference field="4294967294" count="1" selected="0">
            <x v="0"/>
          </reference>
          <reference field="6" count="1" selected="0">
            <x v="15"/>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5"/>
          </reference>
        </references>
      </pivotArea>
    </chartFormat>
    <chartFormat chart="4" format="12" series="1">
      <pivotArea type="data" outline="0" fieldPosition="0">
        <references count="2">
          <reference field="4294967294" count="1" selected="0">
            <x v="0"/>
          </reference>
          <reference field="6" count="1" selected="0">
            <x v="9"/>
          </reference>
        </references>
      </pivotArea>
    </chartFormat>
    <chartFormat chart="4" format="13" series="1">
      <pivotArea type="data" outline="0" fieldPosition="0">
        <references count="2">
          <reference field="4294967294" count="1" selected="0">
            <x v="0"/>
          </reference>
          <reference field="6" count="1" selected="0">
            <x v="12"/>
          </reference>
        </references>
      </pivotArea>
    </chartFormat>
    <chartFormat chart="4" format="14" series="1">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0" firstHeaderRow="1" firstDataRow="1" firstDataCol="1"/>
  <pivotFields count="13">
    <pivotField showAll="0"/>
    <pivotField showAll="0"/>
    <pivotField showAll="0"/>
    <pivotField showAll="0"/>
    <pivotField dataField="1"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showAll="0"/>
    <pivotField showAll="0"/>
    <pivotField axis="axisRow" showAll="0">
      <items count="7">
        <item x="4"/>
        <item x="3"/>
        <item x="5"/>
        <item x="0"/>
        <item x="2"/>
        <item x="1"/>
        <item t="default"/>
      </items>
    </pivotField>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Average of Sleep Duration" fld="4"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13">
    <pivotField showAll="0"/>
    <pivotField showAll="0"/>
    <pivotField showAll="0"/>
    <pivotField showAll="0"/>
    <pivotField dataField="1"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showAll="0"/>
    <pivotField axis="axisRow" showAll="0">
      <items count="17">
        <item x="2"/>
        <item h="1" x="8"/>
        <item h="1" x="5"/>
        <item h="1" x="3"/>
        <item h="1" x="0"/>
        <item x="6"/>
        <item h="1" x="13"/>
        <item h="1" x="7"/>
        <item h="1" x="11"/>
        <item x="1"/>
        <item h="1" x="14"/>
        <item h="1" x="9"/>
        <item x="4"/>
        <item h="1" x="10"/>
        <item h="1" x="15"/>
        <item x="12"/>
        <item t="default"/>
      </items>
    </pivotField>
    <pivotField showAll="0"/>
    <pivotField showAll="0"/>
    <pivotField showAll="0"/>
    <pivotField showAll="0"/>
    <pivotField showAll="0"/>
    <pivotField showAll="0">
      <items count="4">
        <item x="2"/>
        <item x="0"/>
        <item x="1"/>
        <item t="default"/>
      </items>
    </pivotField>
  </pivotFields>
  <rowFields count="1">
    <field x="6"/>
  </rowFields>
  <rowItems count="6">
    <i>
      <x/>
    </i>
    <i>
      <x v="5"/>
    </i>
    <i>
      <x v="9"/>
    </i>
    <i>
      <x v="12"/>
    </i>
    <i>
      <x v="15"/>
    </i>
    <i t="grand">
      <x/>
    </i>
  </rowItems>
  <colItems count="1">
    <i/>
  </colItems>
  <dataFields count="1">
    <dataField name="Average of Sleep Duration" fld="4" subtotal="average" baseField="6"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hysical_Activity_Level" sourceName="Physical Activity Level">
  <pivotTables>
    <pivotTable tabId="5" name="PivotTable1"/>
  </pivotTables>
  <data>
    <tabular pivotCacheId="1">
      <items count="16">
        <i x="2" s="1"/>
        <i x="8"/>
        <i x="5"/>
        <i x="3"/>
        <i x="0"/>
        <i x="6" s="1"/>
        <i x="13"/>
        <i x="7"/>
        <i x="11"/>
        <i x="1" s="1"/>
        <i x="14"/>
        <i x="9"/>
        <i x="4"/>
        <i x="10"/>
        <i x="15"/>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ress_Level" sourceName="Stress Level">
  <pivotTables>
    <pivotTable tabId="5" name="PivotTable1"/>
    <pivotTable tabId="4" name="PivotTable1"/>
  </pivotTables>
  <data>
    <tabular pivotCacheId="1">
      <items count="6">
        <i x="4" s="1"/>
        <i x="3" s="1"/>
        <i x="5"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leep_Disorder" sourceName="Sleep Disorder">
  <pivotTables>
    <pivotTable tabId="6" name="PivotTable1"/>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hysical_Activity_Level1" sourceName="Physical Activity Level">
  <pivotTables>
    <pivotTable tabId="7" name="PivotTable1"/>
    <pivotTable tabId="9" name="PivotTable1"/>
  </pivotTables>
  <data>
    <tabular pivotCacheId="1">
      <items count="16">
        <i x="2" s="1"/>
        <i x="8"/>
        <i x="5"/>
        <i x="3"/>
        <i x="0"/>
        <i x="6" s="1"/>
        <i x="13"/>
        <i x="7"/>
        <i x="11"/>
        <i x="1" s="1"/>
        <i x="14"/>
        <i x="9"/>
        <i x="4" s="1"/>
        <i x="10"/>
        <i x="15"/>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ress_Level1" sourceName="Stress Level">
  <pivotTables>
    <pivotTable tabId="7" name="PivotTable1"/>
    <pivotTable tabId="8" name="PivotTable1"/>
  </pivotTables>
  <data>
    <tabular pivotCacheId="1">
      <items count="6">
        <i x="4" s="1"/>
        <i x="3" s="1"/>
        <i x="5"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leep_Duration" sourceName="Sleep Duration">
  <pivotTables>
    <pivotTable tabId="7" name="PivotTable1"/>
    <pivotTable tabId="9" name="PivotTable1"/>
    <pivotTable tabId="8" name="PivotTable1"/>
  </pivotTables>
  <data>
    <tabular pivotCacheId="1">
      <items count="27">
        <i x="13" s="1"/>
        <i x="2" s="1"/>
        <i x="5" s="1"/>
        <i x="0" s="1"/>
        <i x="1" s="1"/>
        <i x="3" s="1"/>
        <i x="10" s="1"/>
        <i x="6" s="1"/>
        <i x="18" s="1"/>
        <i x="14" s="1"/>
        <i x="21" s="1"/>
        <i x="19" s="1"/>
        <i x="17" s="1"/>
        <i x="12" s="1"/>
        <i x="15" s="1"/>
        <i x="16" s="1"/>
        <i x="11" s="1"/>
        <i x="7" s="1"/>
        <i x="8" s="1"/>
        <i x="4" s="1"/>
        <i x="9" s="1"/>
        <i x="20" s="1"/>
        <i x="22" s="1"/>
        <i x="26" s="1"/>
        <i x="23" s="1"/>
        <i x="25" s="1"/>
        <i x="2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Quality_of_Sleep" sourceName="Quality of Sleep">
  <pivotTables>
    <pivotTable tabId="5" name="PivotTable1"/>
    <pivotTable tabId="6" name="PivotTable1"/>
    <pivotTable tabId="4" name="PivotTable1"/>
  </pivotTables>
  <data>
    <tabular pivotCacheId="1">
      <items count="6">
        <i x="1" s="1"/>
        <i x="3" s="1"/>
        <i x="0"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hysical Activity Level" cache="Slicer_Physical_Activity_Level" caption="Physical Activity Level" startItem="9" rowHeight="241300"/>
  <slicer name="Stress Level" cache="Slicer_Stress_Level" caption="Stress Level" startItem="4" rowHeight="241300"/>
  <slicer name="Sleep Disorder" cache="Slicer_Sleep_Disorder" caption="Sleep Disorder" rowHeight="241300"/>
  <slicer name="Physical Activity Level 1" cache="Slicer_Physical_Activity_Level1" caption="Physical Activity Level" rowHeight="241300"/>
  <slicer name="Stress Level 1" cache="Slicer_Stress_Level1" caption="Stress Level" rowHeight="241300"/>
  <slicer name="Sleep Duration" cache="Slicer_Sleep_Duration" caption="Sleep Duration" startItem="22" rowHeight="241300"/>
  <slicer name="Quality of Sleep" cache="Slicer_Quality_of_Sleep" caption="Quality of Sleep" startItem="3" rowHeight="241300"/>
</slicers>
</file>

<file path=xl/tables/table1.xml><?xml version="1.0" encoding="utf-8"?>
<table xmlns="http://schemas.openxmlformats.org/spreadsheetml/2006/main" id="1" name="Table1" displayName="Table1" ref="A1:M375" totalsRowShown="0">
  <autoFilter ref="A1:M375"/>
  <tableColumns count="13">
    <tableColumn id="1" name="Person ID"/>
    <tableColumn id="2" name="Gender"/>
    <tableColumn id="3" name="Age"/>
    <tableColumn id="4" name="Occupation"/>
    <tableColumn id="5" name="Sleep Duration"/>
    <tableColumn id="6" name="Quality of Sleep"/>
    <tableColumn id="7" name="Physical Activity Level"/>
    <tableColumn id="8" name="Stress Level"/>
    <tableColumn id="9" name="BMI Category"/>
    <tableColumn id="10" name="Blood Pressure"/>
    <tableColumn id="11" name="Heart Rate"/>
    <tableColumn id="12" name="Daily Steps"/>
    <tableColumn id="13" name="Sleep Dis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2"/>
  <sheetViews>
    <sheetView workbookViewId="0">
      <selection activeCell="T6" sqref="T6"/>
    </sheetView>
  </sheetViews>
  <sheetFormatPr defaultColWidth="10.875" defaultRowHeight="14.25"/>
  <cols>
    <col min="1" max="1" width="3.375" style="5" customWidth="1"/>
    <col min="2" max="6" width="11.5" style="5" customWidth="1"/>
    <col min="7" max="7" width="8.375" style="5" customWidth="1"/>
    <col min="8" max="8" width="12.5" style="5" customWidth="1"/>
    <col min="9" max="12" width="11.5" style="5" customWidth="1"/>
    <col min="13" max="13" width="8.125" style="5" customWidth="1"/>
    <col min="14" max="16384" width="10.875" style="5"/>
  </cols>
  <sheetData>
    <row r="1" spans="2:18" ht="47.1" customHeight="1">
      <c r="B1" s="19" t="s">
        <v>79</v>
      </c>
      <c r="C1" s="19"/>
      <c r="D1" s="19"/>
      <c r="E1" s="19"/>
      <c r="F1" s="19"/>
      <c r="G1" s="19"/>
      <c r="H1" s="19"/>
      <c r="I1" s="19"/>
      <c r="J1" s="19"/>
      <c r="K1" s="19"/>
      <c r="L1" s="19"/>
      <c r="M1" s="19"/>
      <c r="N1" s="19"/>
      <c r="O1" s="19"/>
      <c r="P1" s="19"/>
      <c r="Q1" s="19"/>
      <c r="R1" s="19"/>
    </row>
    <row r="2" spans="2:18">
      <c r="B2" s="19"/>
      <c r="C2" s="19"/>
      <c r="D2" s="19"/>
      <c r="E2" s="19"/>
      <c r="F2" s="19"/>
      <c r="G2" s="19"/>
      <c r="H2" s="19"/>
      <c r="I2" s="19"/>
      <c r="J2" s="19"/>
      <c r="K2" s="19"/>
      <c r="L2" s="19"/>
      <c r="M2" s="19"/>
      <c r="N2" s="19"/>
      <c r="O2" s="19"/>
      <c r="P2" s="19"/>
      <c r="Q2" s="19"/>
      <c r="R2" s="19"/>
    </row>
    <row r="3" spans="2:18" ht="21">
      <c r="B3" s="6" t="s">
        <v>78</v>
      </c>
      <c r="H3" s="6" t="s">
        <v>77</v>
      </c>
      <c r="N3" s="6" t="s">
        <v>76</v>
      </c>
    </row>
    <row r="5" spans="2:18" ht="26.1">
      <c r="H5" s="7" t="s">
        <v>75</v>
      </c>
      <c r="N5" s="7" t="s">
        <v>75</v>
      </c>
    </row>
    <row r="7" spans="2:18" ht="21">
      <c r="H7" s="6"/>
      <c r="N7" s="6"/>
    </row>
    <row r="9" spans="2:18" ht="21">
      <c r="H9" s="6" t="s">
        <v>74</v>
      </c>
      <c r="N9" s="6" t="s">
        <v>73</v>
      </c>
    </row>
    <row r="26" spans="2:15" ht="21">
      <c r="B26" s="6" t="s">
        <v>72</v>
      </c>
      <c r="H26" s="6" t="s">
        <v>71</v>
      </c>
    </row>
    <row r="27" spans="2:15" ht="15.95" thickBot="1"/>
    <row r="28" spans="2:15" ht="15.95">
      <c r="H28" s="8"/>
      <c r="I28" s="9" t="s">
        <v>4</v>
      </c>
      <c r="J28" s="9" t="s">
        <v>7</v>
      </c>
      <c r="K28" s="9" t="s">
        <v>70</v>
      </c>
      <c r="L28" s="9" t="s">
        <v>69</v>
      </c>
      <c r="M28" s="9" t="s">
        <v>11</v>
      </c>
      <c r="N28" s="9" t="s">
        <v>10</v>
      </c>
      <c r="O28" s="9" t="s">
        <v>5</v>
      </c>
    </row>
    <row r="29" spans="2:15" ht="15">
      <c r="H29" s="10" t="s">
        <v>4</v>
      </c>
      <c r="I29" s="5">
        <v>1</v>
      </c>
    </row>
    <row r="30" spans="2:15" ht="15">
      <c r="H30" s="10" t="s">
        <v>7</v>
      </c>
      <c r="I30" s="5">
        <v>-0.8110230278940439</v>
      </c>
      <c r="J30" s="5">
        <v>1</v>
      </c>
    </row>
    <row r="31" spans="2:15" ht="15">
      <c r="H31" s="10" t="s">
        <v>2</v>
      </c>
      <c r="I31" s="5">
        <v>0.34470935816474413</v>
      </c>
      <c r="J31" s="5">
        <v>-0.42234448262025082</v>
      </c>
      <c r="K31" s="5">
        <v>1</v>
      </c>
    </row>
    <row r="32" spans="2:15" ht="15">
      <c r="H32" s="10" t="s">
        <v>68</v>
      </c>
      <c r="I32" s="5">
        <v>0.2123603147257587</v>
      </c>
      <c r="J32" s="5">
        <v>-3.4134463516741612E-2</v>
      </c>
      <c r="K32" s="5">
        <v>0.17899272043316167</v>
      </c>
      <c r="L32" s="5">
        <v>1</v>
      </c>
    </row>
    <row r="33" spans="2:15" ht="15">
      <c r="H33" s="10" t="s">
        <v>11</v>
      </c>
      <c r="I33" s="5">
        <v>-3.9532537675731436E-2</v>
      </c>
      <c r="J33" s="5">
        <v>0.18682895445881728</v>
      </c>
      <c r="K33" s="5">
        <v>5.7973402945677474E-2</v>
      </c>
      <c r="L33" s="5">
        <v>0.77272305045293255</v>
      </c>
      <c r="M33" s="5">
        <v>1</v>
      </c>
    </row>
    <row r="34" spans="2:15" ht="15">
      <c r="H34" s="10" t="s">
        <v>10</v>
      </c>
      <c r="I34" s="5">
        <v>-0.5164548885171435</v>
      </c>
      <c r="J34" s="5">
        <v>0.67002646299869228</v>
      </c>
      <c r="K34" s="5">
        <v>-0.22560619029859358</v>
      </c>
      <c r="L34" s="5">
        <v>0.13697098321363094</v>
      </c>
      <c r="M34" s="5">
        <v>-3.030857529710887E-2</v>
      </c>
      <c r="N34" s="5">
        <v>1</v>
      </c>
    </row>
    <row r="35" spans="2:15" ht="15.95" thickBot="1">
      <c r="H35" s="11" t="s">
        <v>5</v>
      </c>
      <c r="I35" s="12">
        <v>0.88321300041061979</v>
      </c>
      <c r="J35" s="12">
        <v>-0.89875203100404422</v>
      </c>
      <c r="K35" s="12">
        <v>0.47373387616199181</v>
      </c>
      <c r="L35" s="12">
        <v>0.19289645493975313</v>
      </c>
      <c r="M35" s="12">
        <v>1.6791414924716027E-2</v>
      </c>
      <c r="N35" s="12">
        <v>-0.65986473314800964</v>
      </c>
      <c r="O35" s="12">
        <v>1</v>
      </c>
    </row>
    <row r="42" spans="2:15" ht="19.5">
      <c r="B42" s="6" t="s">
        <v>67</v>
      </c>
      <c r="H42" s="6" t="s">
        <v>66</v>
      </c>
      <c r="N42" s="6" t="s">
        <v>65</v>
      </c>
    </row>
  </sheetData>
  <mergeCells count="1">
    <mergeCell ref="B1:R2"/>
  </mergeCells>
  <conditionalFormatting sqref="H28:O35">
    <cfRule type="colorScale" priority="1">
      <colorScale>
        <cfvo type="num" val="-1"/>
        <cfvo type="num" val="0"/>
        <cfvo type="num" val="1"/>
        <color rgb="FFFF7128"/>
        <color rgb="FFFFEB84"/>
        <color theme="9"/>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K24" sqref="K24"/>
    </sheetView>
  </sheetViews>
  <sheetFormatPr defaultColWidth="8.875" defaultRowHeight="14.25"/>
  <cols>
    <col min="1" max="1" width="24.625" customWidth="1"/>
    <col min="2" max="2" width="16" customWidth="1"/>
    <col min="3" max="3" width="11.875" customWidth="1"/>
    <col min="4" max="5" width="11.875" bestFit="1" customWidth="1"/>
    <col min="6" max="7" width="11.875" customWidth="1"/>
    <col min="8" max="8" width="3.875" customWidth="1"/>
    <col min="9" max="9" width="5.875" customWidth="1"/>
    <col min="10" max="10" width="4.875" customWidth="1"/>
    <col min="11" max="11" width="11.875" customWidth="1"/>
    <col min="12" max="12" width="3.875" customWidth="1"/>
    <col min="13" max="14" width="11.875" customWidth="1"/>
    <col min="15" max="15" width="2.875" customWidth="1"/>
    <col min="16" max="16" width="3.875" customWidth="1"/>
    <col min="17" max="17" width="11.875" customWidth="1"/>
    <col min="18" max="18" width="11.875" bestFit="1" customWidth="1"/>
  </cols>
  <sheetData>
    <row r="3" spans="1:7">
      <c r="A3" s="1" t="s">
        <v>63</v>
      </c>
      <c r="B3" s="1" t="s">
        <v>60</v>
      </c>
    </row>
    <row r="4" spans="1:7">
      <c r="A4" s="1" t="s">
        <v>58</v>
      </c>
      <c r="B4">
        <v>30</v>
      </c>
      <c r="C4">
        <v>45</v>
      </c>
      <c r="D4">
        <v>60</v>
      </c>
      <c r="E4">
        <v>75</v>
      </c>
      <c r="F4">
        <v>90</v>
      </c>
      <c r="G4" t="s">
        <v>59</v>
      </c>
    </row>
    <row r="5" spans="1:7">
      <c r="A5" s="2">
        <v>3</v>
      </c>
      <c r="B5">
        <v>8.4250000000000025</v>
      </c>
      <c r="C5">
        <v>7.5</v>
      </c>
      <c r="E5">
        <v>8.0935483870967708</v>
      </c>
      <c r="F5">
        <v>8.1999999999999993</v>
      </c>
      <c r="G5">
        <v>8.237313432835828</v>
      </c>
    </row>
    <row r="6" spans="1:7">
      <c r="A6" s="2">
        <v>4</v>
      </c>
      <c r="C6">
        <v>6.5799999999999992</v>
      </c>
      <c r="D6">
        <v>7.1871794871794847</v>
      </c>
      <c r="E6">
        <v>7.9250000000000007</v>
      </c>
      <c r="G6">
        <v>7.007352941176471</v>
      </c>
    </row>
    <row r="7" spans="1:7">
      <c r="A7" s="2">
        <v>5</v>
      </c>
      <c r="D7">
        <v>7.2655172413793041</v>
      </c>
      <c r="F7">
        <v>7.7515151515151528</v>
      </c>
      <c r="G7">
        <v>7.524193548387097</v>
      </c>
    </row>
    <row r="8" spans="1:7">
      <c r="A8" s="2">
        <v>6</v>
      </c>
      <c r="B8">
        <v>6.8</v>
      </c>
      <c r="E8">
        <v>7.737499999999998</v>
      </c>
      <c r="G8">
        <v>7.6823529411764682</v>
      </c>
    </row>
    <row r="9" spans="1:7">
      <c r="A9" s="2">
        <v>7</v>
      </c>
      <c r="C9">
        <v>6.4560975609756133</v>
      </c>
      <c r="G9">
        <v>6.4560975609756133</v>
      </c>
    </row>
    <row r="10" spans="1:7">
      <c r="A10" s="2">
        <v>8</v>
      </c>
      <c r="B10">
        <v>6.0411764705882343</v>
      </c>
      <c r="D10">
        <v>6.2</v>
      </c>
      <c r="F10">
        <v>6.0656249999999989</v>
      </c>
      <c r="G10">
        <v>6.0573529411764726</v>
      </c>
    </row>
    <row r="11" spans="1:7">
      <c r="A11" s="2" t="s">
        <v>59</v>
      </c>
      <c r="B11">
        <v>7.1852941176470617</v>
      </c>
      <c r="C11">
        <v>6.5323529411764722</v>
      </c>
      <c r="D11">
        <v>7.1914285714285686</v>
      </c>
      <c r="E11">
        <v>7.9134328358208963</v>
      </c>
      <c r="F11">
        <v>6.9597014925373175</v>
      </c>
      <c r="G11">
        <v>7.155000000000002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16" sqref="K16"/>
    </sheetView>
  </sheetViews>
  <sheetFormatPr defaultColWidth="8.875" defaultRowHeight="14.25"/>
  <cols>
    <col min="1" max="1" width="13" customWidth="1"/>
    <col min="2" max="2" width="24.625" customWidth="1"/>
  </cols>
  <sheetData>
    <row r="3" spans="1:2">
      <c r="A3" s="1" t="s">
        <v>58</v>
      </c>
      <c r="B3" t="s">
        <v>63</v>
      </c>
    </row>
    <row r="4" spans="1:2">
      <c r="A4" s="2">
        <v>3</v>
      </c>
      <c r="B4">
        <v>8.2267605633802816</v>
      </c>
    </row>
    <row r="5" spans="1:2">
      <c r="A5" s="2">
        <v>4</v>
      </c>
      <c r="B5">
        <v>7.0300000000000056</v>
      </c>
    </row>
    <row r="6" spans="1:2">
      <c r="A6" s="2">
        <v>5</v>
      </c>
      <c r="B6">
        <v>7.4835820895522396</v>
      </c>
    </row>
    <row r="7" spans="1:2">
      <c r="A7" s="2">
        <v>6</v>
      </c>
      <c r="B7">
        <v>7.4543478260869565</v>
      </c>
    </row>
    <row r="8" spans="1:2">
      <c r="A8" s="2">
        <v>7</v>
      </c>
      <c r="B8">
        <v>6.4680000000000053</v>
      </c>
    </row>
    <row r="9" spans="1:2">
      <c r="A9" s="2">
        <v>8</v>
      </c>
      <c r="B9">
        <v>6.0500000000000025</v>
      </c>
    </row>
    <row r="10" spans="1:2">
      <c r="A10" s="2" t="s">
        <v>59</v>
      </c>
      <c r="B10">
        <v>7.1320855614973251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16" sqref="G16"/>
    </sheetView>
  </sheetViews>
  <sheetFormatPr defaultColWidth="8.875" defaultRowHeight="14.25"/>
  <cols>
    <col min="1" max="1" width="13" customWidth="1"/>
    <col min="2" max="2" width="24.625" customWidth="1"/>
  </cols>
  <sheetData>
    <row r="3" spans="1:2">
      <c r="A3" s="1" t="s">
        <v>58</v>
      </c>
      <c r="B3" t="s">
        <v>63</v>
      </c>
    </row>
    <row r="4" spans="1:2">
      <c r="A4" s="2">
        <v>30</v>
      </c>
      <c r="B4">
        <v>7.1852941176470546</v>
      </c>
    </row>
    <row r="5" spans="1:2">
      <c r="A5" s="2">
        <v>45</v>
      </c>
      <c r="B5">
        <v>6.5323529411764749</v>
      </c>
    </row>
    <row r="6" spans="1:2">
      <c r="A6" s="2">
        <v>60</v>
      </c>
      <c r="B6">
        <v>7.1914285714285722</v>
      </c>
    </row>
    <row r="7" spans="1:2">
      <c r="A7" s="2">
        <v>75</v>
      </c>
      <c r="B7">
        <v>7.9134328358208963</v>
      </c>
    </row>
    <row r="8" spans="1:2">
      <c r="A8" s="2">
        <v>90</v>
      </c>
      <c r="B8">
        <v>6.9597014925373175</v>
      </c>
    </row>
    <row r="9" spans="1:2">
      <c r="A9" s="2" t="s">
        <v>59</v>
      </c>
      <c r="B9">
        <v>7.1549999999999967</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showRowColHeaders="0" zoomScaleNormal="100" workbookViewId="0">
      <selection activeCell="U8" sqref="U8"/>
    </sheetView>
  </sheetViews>
  <sheetFormatPr defaultColWidth="8.875" defaultRowHeight="14.25"/>
  <sheetData>
    <row r="1" spans="1:20" ht="14.25" customHeight="1">
      <c r="A1" s="20" t="s">
        <v>64</v>
      </c>
      <c r="B1" s="20"/>
      <c r="C1" s="20"/>
      <c r="D1" s="20"/>
      <c r="E1" s="20"/>
      <c r="F1" s="20"/>
      <c r="G1" s="20"/>
      <c r="H1" s="20"/>
      <c r="I1" s="20"/>
      <c r="J1" s="20"/>
      <c r="K1" s="20"/>
      <c r="L1" s="20"/>
      <c r="M1" s="20"/>
      <c r="N1" s="20"/>
      <c r="O1" s="20"/>
      <c r="P1" s="20"/>
      <c r="Q1" s="20"/>
      <c r="R1" s="20"/>
      <c r="S1" s="20"/>
      <c r="T1" s="20"/>
    </row>
    <row r="2" spans="1:20" ht="14.25" customHeight="1">
      <c r="A2" s="20"/>
      <c r="B2" s="20"/>
      <c r="C2" s="20"/>
      <c r="D2" s="20"/>
      <c r="E2" s="20"/>
      <c r="F2" s="20"/>
      <c r="G2" s="20"/>
      <c r="H2" s="20"/>
      <c r="I2" s="20"/>
      <c r="J2" s="20"/>
      <c r="K2" s="20"/>
      <c r="L2" s="20"/>
      <c r="M2" s="20"/>
      <c r="N2" s="20"/>
      <c r="O2" s="20"/>
      <c r="P2" s="20"/>
      <c r="Q2" s="20"/>
      <c r="R2" s="20"/>
      <c r="S2" s="20"/>
      <c r="T2" s="20"/>
    </row>
    <row r="3" spans="1:20" ht="14.25" customHeight="1">
      <c r="A3" s="20"/>
      <c r="B3" s="20"/>
      <c r="C3" s="20"/>
      <c r="D3" s="20"/>
      <c r="E3" s="20"/>
      <c r="F3" s="20"/>
      <c r="G3" s="20"/>
      <c r="H3" s="20"/>
      <c r="I3" s="20"/>
      <c r="J3" s="20"/>
      <c r="K3" s="20"/>
      <c r="L3" s="20"/>
      <c r="M3" s="20"/>
      <c r="N3" s="20"/>
      <c r="O3" s="20"/>
      <c r="P3" s="20"/>
      <c r="Q3" s="20"/>
      <c r="R3" s="20"/>
      <c r="S3" s="20"/>
      <c r="T3" s="20"/>
    </row>
    <row r="4" spans="1:20" ht="14.25" customHeight="1">
      <c r="A4" s="20"/>
      <c r="B4" s="20"/>
      <c r="C4" s="20"/>
      <c r="D4" s="20"/>
      <c r="E4" s="20"/>
      <c r="F4" s="20"/>
      <c r="G4" s="20"/>
      <c r="H4" s="20"/>
      <c r="I4" s="20"/>
      <c r="J4" s="20"/>
      <c r="K4" s="20"/>
      <c r="L4" s="20"/>
      <c r="M4" s="20"/>
      <c r="N4" s="20"/>
      <c r="O4" s="20"/>
      <c r="P4" s="20"/>
      <c r="Q4" s="20"/>
      <c r="R4" s="20"/>
      <c r="S4" s="20"/>
      <c r="T4" s="20"/>
    </row>
  </sheetData>
  <mergeCells count="1">
    <mergeCell ref="A1:T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6"/>
  <sheetViews>
    <sheetView workbookViewId="0">
      <selection sqref="A1:XFD1048576"/>
    </sheetView>
  </sheetViews>
  <sheetFormatPr defaultColWidth="11" defaultRowHeight="14.25"/>
  <cols>
    <col min="1" max="1" width="4.125" customWidth="1"/>
    <col min="2" max="2" width="11.5" customWidth="1"/>
    <col min="3" max="3" width="13.125" customWidth="1"/>
    <col min="4" max="4" width="13.625" customWidth="1"/>
    <col min="5" max="5" width="11.5" customWidth="1"/>
    <col min="6" max="6" width="18.875" customWidth="1"/>
    <col min="7" max="7" width="10.125" customWidth="1"/>
    <col min="8" max="8" width="10" customWidth="1"/>
  </cols>
  <sheetData>
    <row r="2" spans="2:8">
      <c r="B2" s="14"/>
      <c r="C2" s="15" t="s">
        <v>4</v>
      </c>
      <c r="D2" s="15" t="s">
        <v>5</v>
      </c>
      <c r="E2" s="15" t="s">
        <v>7</v>
      </c>
      <c r="F2" s="15" t="s">
        <v>6</v>
      </c>
      <c r="G2" s="15" t="s">
        <v>11</v>
      </c>
      <c r="H2" s="15" t="s">
        <v>10</v>
      </c>
    </row>
    <row r="3" spans="2:8">
      <c r="B3" s="15" t="s">
        <v>83</v>
      </c>
      <c r="C3" s="16">
        <f>AVERAGE([1]Sleep_health_and_lifestyle_data!E$1:E$65536)</f>
        <v>7.1320855614973171</v>
      </c>
      <c r="D3" s="16">
        <f>AVERAGE([1]Sleep_health_and_lifestyle_data!F$1:F$65536)</f>
        <v>7.3128342245989302</v>
      </c>
      <c r="E3" s="16">
        <f>AVERAGE([1]Sleep_health_and_lifestyle_data!H$1:H$65536)</f>
        <v>5.3850267379679142</v>
      </c>
      <c r="F3" s="16">
        <f>AVERAGE([1]Sleep_health_and_lifestyle_data!G$1:G$65536)</f>
        <v>59.171122994652407</v>
      </c>
      <c r="G3" s="16">
        <f>AVERAGE([1]Sleep_health_and_lifestyle_data!L$1:L$65536)</f>
        <v>6816.8449197860964</v>
      </c>
      <c r="H3" s="16">
        <f>AVERAGE([1]Sleep_health_and_lifestyle_data!K$1:K$65536)</f>
        <v>70.165775401069524</v>
      </c>
    </row>
    <row r="4" spans="2:8">
      <c r="B4" s="15" t="s">
        <v>82</v>
      </c>
      <c r="C4" s="14">
        <f>MIN([1]Sleep_health_and_lifestyle_data!E$1:E$65536)</f>
        <v>5.8</v>
      </c>
      <c r="D4" s="14">
        <f>MIN([1]Sleep_health_and_lifestyle_data!F$1:F$65536)</f>
        <v>4</v>
      </c>
      <c r="E4" s="14">
        <f>MIN([1]Sleep_health_and_lifestyle_data!H$1:H$65536)</f>
        <v>3</v>
      </c>
      <c r="F4" s="14">
        <f>MIN([1]Sleep_health_and_lifestyle_data!G$1:G$65536)</f>
        <v>30</v>
      </c>
      <c r="G4" s="14">
        <f>MIN([1]Sleep_health_and_lifestyle_data!L$1:L$65536)</f>
        <v>3000</v>
      </c>
      <c r="H4" s="14">
        <f>MIN([1]Sleep_health_and_lifestyle_data!K$1:K$65536)</f>
        <v>65</v>
      </c>
    </row>
    <row r="5" spans="2:8">
      <c r="B5" s="15" t="s">
        <v>81</v>
      </c>
      <c r="C5" s="14">
        <f>MAX([1]Sleep_health_and_lifestyle_data!E$1:E$65536)</f>
        <v>8.5</v>
      </c>
      <c r="D5" s="14">
        <f>MAX([1]Sleep_health_and_lifestyle_data!F$1:F$65536)</f>
        <v>9</v>
      </c>
      <c r="E5" s="14">
        <f>MAX([1]Sleep_health_and_lifestyle_data!H$1:H$65536)</f>
        <v>8</v>
      </c>
      <c r="F5" s="14">
        <f>MAX([1]Sleep_health_and_lifestyle_data!G$1:G$65536)</f>
        <v>90</v>
      </c>
      <c r="G5" s="14">
        <f>MAX([1]Sleep_health_and_lifestyle_data!L$1:L$65536)</f>
        <v>10000</v>
      </c>
      <c r="H5" s="14">
        <f>MAX([1]Sleep_health_and_lifestyle_data!K$1:K$65536)</f>
        <v>86</v>
      </c>
    </row>
    <row r="6" spans="2:8">
      <c r="B6" s="13" t="s">
        <v>80</v>
      </c>
      <c r="C6" s="13">
        <v>7</v>
      </c>
      <c r="D6" s="13">
        <v>7</v>
      </c>
      <c r="E6" s="13">
        <v>5</v>
      </c>
      <c r="F6" s="13">
        <v>59</v>
      </c>
      <c r="G6" s="13">
        <v>6817</v>
      </c>
      <c r="H6" s="13">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3"/>
  <sheetViews>
    <sheetView workbookViewId="0">
      <selection sqref="A1:XFD1048576"/>
    </sheetView>
  </sheetViews>
  <sheetFormatPr defaultColWidth="11" defaultRowHeight="14.25"/>
  <cols>
    <col min="1" max="1" width="13" customWidth="1"/>
    <col min="2" max="2" width="14.375" style="17" customWidth="1"/>
    <col min="3" max="3" width="19.5" customWidth="1"/>
    <col min="4" max="4" width="19.125" customWidth="1"/>
    <col min="5" max="5" width="20.375" customWidth="1"/>
    <col min="6" max="6" width="4.625" customWidth="1"/>
    <col min="7" max="7" width="27.125" customWidth="1"/>
    <col min="8" max="8" width="12.875" customWidth="1"/>
    <col min="9" max="9" width="21" customWidth="1"/>
    <col min="10" max="10" width="3.5" customWidth="1"/>
    <col min="11" max="11" width="40.5" customWidth="1"/>
  </cols>
  <sheetData>
    <row r="2" spans="1:13" ht="15">
      <c r="G2" t="s">
        <v>107</v>
      </c>
      <c r="K2" t="s">
        <v>11</v>
      </c>
    </row>
    <row r="3" spans="1:13" ht="15">
      <c r="A3" s="1" t="s">
        <v>58</v>
      </c>
      <c r="B3" t="s">
        <v>106</v>
      </c>
      <c r="C3" t="s">
        <v>105</v>
      </c>
      <c r="D3" t="s">
        <v>104</v>
      </c>
      <c r="E3" t="s">
        <v>103</v>
      </c>
      <c r="G3" t="s">
        <v>102</v>
      </c>
      <c r="K3" t="s">
        <v>102</v>
      </c>
    </row>
    <row r="4" spans="1:13" ht="15.95" thickBot="1">
      <c r="A4" s="2">
        <v>5.8</v>
      </c>
      <c r="B4" s="17">
        <v>32</v>
      </c>
      <c r="C4" s="17">
        <v>5200</v>
      </c>
      <c r="D4" s="17">
        <v>81</v>
      </c>
      <c r="E4" s="17">
        <v>8</v>
      </c>
      <c r="F4" s="17"/>
    </row>
    <row r="5" spans="1:13" ht="15.95">
      <c r="A5" s="2">
        <v>5.9</v>
      </c>
      <c r="B5" s="17">
        <v>45</v>
      </c>
      <c r="C5" s="17">
        <v>4750</v>
      </c>
      <c r="D5" s="17">
        <v>82.5</v>
      </c>
      <c r="E5" s="17">
        <v>8</v>
      </c>
      <c r="F5" s="17"/>
      <c r="G5" s="4"/>
      <c r="H5" s="4" t="s">
        <v>97</v>
      </c>
      <c r="I5" s="4" t="s">
        <v>96</v>
      </c>
      <c r="K5" s="4"/>
      <c r="L5" s="4" t="s">
        <v>97</v>
      </c>
      <c r="M5" s="4" t="s">
        <v>96</v>
      </c>
    </row>
    <row r="6" spans="1:13" ht="15">
      <c r="A6" s="2">
        <v>6</v>
      </c>
      <c r="B6" s="17">
        <v>55.161290322580648</v>
      </c>
      <c r="C6" s="17">
        <v>7483.8709677419356</v>
      </c>
      <c r="D6" s="17">
        <v>73</v>
      </c>
      <c r="E6" s="17">
        <v>8</v>
      </c>
      <c r="F6" s="17"/>
      <c r="G6" t="s">
        <v>95</v>
      </c>
      <c r="H6">
        <v>7.1555555555555559</v>
      </c>
      <c r="I6">
        <v>55.656911960858373</v>
      </c>
      <c r="K6" t="s">
        <v>95</v>
      </c>
      <c r="L6">
        <v>7.1555555555555559</v>
      </c>
      <c r="M6">
        <v>6500.3430949426038</v>
      </c>
    </row>
    <row r="7" spans="1:13" ht="15">
      <c r="A7" s="2">
        <v>6.1</v>
      </c>
      <c r="B7" s="17">
        <v>64.56</v>
      </c>
      <c r="C7" s="17">
        <v>7976</v>
      </c>
      <c r="D7" s="17">
        <v>73.92</v>
      </c>
      <c r="E7" s="17">
        <v>7.84</v>
      </c>
      <c r="F7" s="17"/>
      <c r="G7" t="s">
        <v>94</v>
      </c>
      <c r="H7">
        <v>0.70179487179486322</v>
      </c>
      <c r="I7">
        <v>299.73005419012264</v>
      </c>
      <c r="K7" t="s">
        <v>94</v>
      </c>
      <c r="L7">
        <v>0.70179487179486322</v>
      </c>
      <c r="M7">
        <v>1257248.4911588521</v>
      </c>
    </row>
    <row r="8" spans="1:13" ht="15">
      <c r="A8" s="2">
        <v>6.2</v>
      </c>
      <c r="B8" s="17">
        <v>58.333333333333336</v>
      </c>
      <c r="C8" s="17">
        <v>7583.333333333333</v>
      </c>
      <c r="D8" s="17">
        <v>74.166666666666671</v>
      </c>
      <c r="E8" s="17">
        <v>7.666666666666667</v>
      </c>
      <c r="F8" s="17"/>
      <c r="G8" t="s">
        <v>93</v>
      </c>
      <c r="H8">
        <v>27</v>
      </c>
      <c r="I8">
        <v>27</v>
      </c>
      <c r="K8" t="s">
        <v>93</v>
      </c>
      <c r="L8">
        <v>27</v>
      </c>
      <c r="M8">
        <v>27</v>
      </c>
    </row>
    <row r="9" spans="1:13" ht="15">
      <c r="A9" s="2">
        <v>6.3</v>
      </c>
      <c r="B9" s="17">
        <v>44.615384615384613</v>
      </c>
      <c r="C9" s="17">
        <v>5807.6923076923076</v>
      </c>
      <c r="D9" s="17">
        <v>72.769230769230774</v>
      </c>
      <c r="E9" s="17">
        <v>7</v>
      </c>
      <c r="F9" s="17"/>
      <c r="G9" t="s">
        <v>92</v>
      </c>
      <c r="H9">
        <v>0</v>
      </c>
      <c r="K9" t="s">
        <v>92</v>
      </c>
      <c r="L9">
        <v>0</v>
      </c>
    </row>
    <row r="10" spans="1:13" ht="15">
      <c r="A10" s="2">
        <v>6.4</v>
      </c>
      <c r="B10" s="17">
        <v>42.777777777777779</v>
      </c>
      <c r="C10" s="17">
        <v>5577.7777777777774</v>
      </c>
      <c r="D10" s="17">
        <v>73.333333333333329</v>
      </c>
      <c r="E10" s="17">
        <v>7</v>
      </c>
      <c r="F10" s="17"/>
      <c r="G10" t="s">
        <v>91</v>
      </c>
      <c r="H10">
        <v>26</v>
      </c>
      <c r="K10" t="s">
        <v>91</v>
      </c>
      <c r="L10">
        <v>26</v>
      </c>
    </row>
    <row r="11" spans="1:13" ht="15">
      <c r="A11" s="2">
        <v>6.5</v>
      </c>
      <c r="B11" s="17">
        <v>44.42307692307692</v>
      </c>
      <c r="C11" s="17">
        <v>5769.2307692307695</v>
      </c>
      <c r="D11" s="17">
        <v>70.769230769230774</v>
      </c>
      <c r="E11" s="17">
        <v>6.0769230769230766</v>
      </c>
      <c r="F11" s="17"/>
      <c r="G11" t="s">
        <v>90</v>
      </c>
      <c r="H11">
        <v>-14.539945581903623</v>
      </c>
      <c r="K11" t="s">
        <v>90</v>
      </c>
      <c r="L11">
        <v>-30.090482097117231</v>
      </c>
    </row>
    <row r="12" spans="1:13" ht="15">
      <c r="A12" s="2">
        <v>6.6</v>
      </c>
      <c r="B12" s="17">
        <v>44</v>
      </c>
      <c r="C12" s="17">
        <v>5880</v>
      </c>
      <c r="D12" s="17">
        <v>67.3</v>
      </c>
      <c r="E12" s="17">
        <v>4.9000000000000004</v>
      </c>
      <c r="F12" s="17"/>
      <c r="G12" s="18" t="s">
        <v>89</v>
      </c>
      <c r="H12" s="18">
        <v>2.665094605259528E-14</v>
      </c>
      <c r="K12" s="18" t="s">
        <v>89</v>
      </c>
      <c r="L12" s="18">
        <v>4.9046646170435726E-22</v>
      </c>
    </row>
    <row r="13" spans="1:13" ht="15">
      <c r="A13" s="2">
        <v>6.7</v>
      </c>
      <c r="B13" s="17">
        <v>43</v>
      </c>
      <c r="C13" s="17">
        <v>5840</v>
      </c>
      <c r="D13" s="17">
        <v>67</v>
      </c>
      <c r="E13" s="17">
        <v>4.4000000000000004</v>
      </c>
      <c r="F13" s="17"/>
      <c r="G13" t="s">
        <v>88</v>
      </c>
      <c r="H13">
        <v>1.7056179197592738</v>
      </c>
      <c r="K13" t="s">
        <v>88</v>
      </c>
      <c r="L13">
        <v>1.7056179197592738</v>
      </c>
    </row>
    <row r="14" spans="1:13" ht="15">
      <c r="A14" s="2">
        <v>6.8</v>
      </c>
      <c r="B14" s="17">
        <v>39</v>
      </c>
      <c r="C14" s="17">
        <v>5400</v>
      </c>
      <c r="D14" s="17">
        <v>72.8</v>
      </c>
      <c r="E14" s="17">
        <v>6.6</v>
      </c>
      <c r="F14" s="17"/>
      <c r="G14" t="s">
        <v>87</v>
      </c>
      <c r="H14">
        <v>5.330189210519056E-14</v>
      </c>
      <c r="K14" t="s">
        <v>87</v>
      </c>
      <c r="L14">
        <v>9.8093292340871453E-22</v>
      </c>
    </row>
    <row r="15" spans="1:13" ht="15.95" thickBot="1">
      <c r="A15" s="2">
        <v>6.9</v>
      </c>
      <c r="B15" s="17">
        <v>50.666666666666664</v>
      </c>
      <c r="C15" s="17">
        <v>5933.333333333333</v>
      </c>
      <c r="D15" s="17">
        <v>73</v>
      </c>
      <c r="E15" s="17">
        <v>6</v>
      </c>
      <c r="F15" s="17"/>
      <c r="G15" s="3" t="s">
        <v>86</v>
      </c>
      <c r="H15" s="3">
        <v>2.0555294386428731</v>
      </c>
      <c r="I15" s="3"/>
      <c r="K15" s="3" t="s">
        <v>86</v>
      </c>
      <c r="L15" s="3">
        <v>2.0555294386428731</v>
      </c>
      <c r="M15" s="3"/>
    </row>
    <row r="16" spans="1:13" ht="15">
      <c r="A16" s="2">
        <v>7.1</v>
      </c>
      <c r="B16" s="17">
        <v>59.210526315789473</v>
      </c>
      <c r="C16" s="17">
        <v>7052.6315789473683</v>
      </c>
      <c r="D16" s="17">
        <v>68.631578947368425</v>
      </c>
      <c r="E16" s="17">
        <v>4.5263157894736841</v>
      </c>
      <c r="F16" s="17"/>
    </row>
    <row r="17" spans="1:13" ht="15">
      <c r="A17" s="2">
        <v>7.2</v>
      </c>
      <c r="B17" s="17">
        <v>59.444444444444443</v>
      </c>
      <c r="C17" s="17">
        <v>7211.1111111111113</v>
      </c>
      <c r="D17" s="17">
        <v>68.111111111111114</v>
      </c>
      <c r="E17" s="17">
        <v>4.4722222222222223</v>
      </c>
      <c r="F17" s="17"/>
      <c r="G17" t="s">
        <v>101</v>
      </c>
      <c r="K17" t="s">
        <v>100</v>
      </c>
    </row>
    <row r="18" spans="1:13" ht="15">
      <c r="A18" s="2">
        <v>7.3</v>
      </c>
      <c r="B18" s="17">
        <v>61.428571428571431</v>
      </c>
      <c r="C18" s="17">
        <v>6371.4285714285716</v>
      </c>
      <c r="D18" s="17">
        <v>69.571428571428569</v>
      </c>
      <c r="E18" s="17">
        <v>4.7857142857142856</v>
      </c>
      <c r="F18" s="17"/>
    </row>
    <row r="19" spans="1:13" ht="15">
      <c r="A19" s="2">
        <v>7.4</v>
      </c>
      <c r="B19" s="17">
        <v>60</v>
      </c>
      <c r="C19" s="17">
        <v>6120</v>
      </c>
      <c r="D19" s="17">
        <v>74.400000000000006</v>
      </c>
      <c r="E19" s="17">
        <v>5</v>
      </c>
      <c r="F19" s="17"/>
      <c r="G19" t="s">
        <v>99</v>
      </c>
      <c r="K19" t="s">
        <v>98</v>
      </c>
    </row>
    <row r="20" spans="1:13" ht="15.95" thickBot="1">
      <c r="A20" s="2">
        <v>7.5</v>
      </c>
      <c r="B20" s="17">
        <v>54</v>
      </c>
      <c r="C20" s="17">
        <v>8000</v>
      </c>
      <c r="D20" s="17">
        <v>70</v>
      </c>
      <c r="E20" s="17">
        <v>4</v>
      </c>
      <c r="F20" s="17"/>
    </row>
    <row r="21" spans="1:13" ht="15.95">
      <c r="A21" s="2">
        <v>7.6</v>
      </c>
      <c r="B21" s="17">
        <v>81</v>
      </c>
      <c r="C21" s="17">
        <v>7880</v>
      </c>
      <c r="D21" s="17">
        <v>69.8</v>
      </c>
      <c r="E21" s="17">
        <v>5.4</v>
      </c>
      <c r="F21" s="17"/>
      <c r="G21" s="4"/>
      <c r="H21" s="4" t="s">
        <v>97</v>
      </c>
      <c r="I21" s="4" t="s">
        <v>96</v>
      </c>
      <c r="K21" s="4"/>
      <c r="L21" s="4" t="s">
        <v>97</v>
      </c>
      <c r="M21" s="4" t="s">
        <v>96</v>
      </c>
    </row>
    <row r="22" spans="1:13" ht="15">
      <c r="A22" s="2">
        <v>7.7</v>
      </c>
      <c r="B22" s="17">
        <v>81.25</v>
      </c>
      <c r="C22" s="17">
        <v>8000</v>
      </c>
      <c r="D22" s="17">
        <v>70</v>
      </c>
      <c r="E22" s="17">
        <v>5.583333333333333</v>
      </c>
      <c r="F22" s="17"/>
      <c r="G22" t="s">
        <v>95</v>
      </c>
      <c r="H22">
        <v>7.1555555555555559</v>
      </c>
      <c r="I22">
        <v>70.831461849824422</v>
      </c>
      <c r="K22" t="s">
        <v>95</v>
      </c>
      <c r="L22">
        <v>7.1555555555555559</v>
      </c>
      <c r="M22">
        <v>5.3356696346754839</v>
      </c>
    </row>
    <row r="23" spans="1:13" ht="15">
      <c r="A23" s="2">
        <v>7.8</v>
      </c>
      <c r="B23" s="17">
        <v>83.75</v>
      </c>
      <c r="C23" s="17">
        <v>7928.5714285714284</v>
      </c>
      <c r="D23" s="17">
        <v>69.857142857142861</v>
      </c>
      <c r="E23" s="17">
        <v>5.25</v>
      </c>
      <c r="F23" s="17"/>
      <c r="G23" t="s">
        <v>94</v>
      </c>
      <c r="H23">
        <v>0.70179487179486322</v>
      </c>
      <c r="I23">
        <v>17.898360222238768</v>
      </c>
      <c r="K23" t="s">
        <v>94</v>
      </c>
      <c r="L23">
        <v>0.70179487179486322</v>
      </c>
      <c r="M23">
        <v>3.0001543768972807</v>
      </c>
    </row>
    <row r="24" spans="1:13" ht="15">
      <c r="A24" s="2">
        <v>7.9</v>
      </c>
      <c r="B24" s="17">
        <v>79.285714285714292</v>
      </c>
      <c r="C24" s="17">
        <v>7828.5714285714284</v>
      </c>
      <c r="D24" s="17">
        <v>69.285714285714292</v>
      </c>
      <c r="E24" s="17">
        <v>5.4285714285714288</v>
      </c>
      <c r="F24" s="17"/>
      <c r="G24" t="s">
        <v>93</v>
      </c>
      <c r="H24">
        <v>27</v>
      </c>
      <c r="I24">
        <v>27</v>
      </c>
      <c r="K24" t="s">
        <v>93</v>
      </c>
      <c r="L24">
        <v>27</v>
      </c>
      <c r="M24">
        <v>27</v>
      </c>
    </row>
    <row r="25" spans="1:13" ht="15">
      <c r="A25" s="2">
        <v>8</v>
      </c>
      <c r="B25" s="17">
        <v>75.769230769230774</v>
      </c>
      <c r="C25" s="17">
        <v>7076.9230769230771</v>
      </c>
      <c r="D25" s="17">
        <v>67.84615384615384</v>
      </c>
      <c r="E25" s="17">
        <v>3</v>
      </c>
      <c r="F25" s="17"/>
      <c r="G25" t="s">
        <v>92</v>
      </c>
      <c r="H25">
        <v>0</v>
      </c>
      <c r="K25" t="s">
        <v>92</v>
      </c>
      <c r="L25">
        <v>0</v>
      </c>
    </row>
    <row r="26" spans="1:13" ht="15">
      <c r="A26" s="2">
        <v>8.1</v>
      </c>
      <c r="B26" s="17">
        <v>76.333333333333329</v>
      </c>
      <c r="C26" s="17">
        <v>6293.333333333333</v>
      </c>
      <c r="D26" s="17">
        <v>70.933333333333337</v>
      </c>
      <c r="E26" s="17">
        <v>3.1333333333333333</v>
      </c>
      <c r="F26" s="17"/>
      <c r="G26" t="s">
        <v>91</v>
      </c>
      <c r="H26">
        <v>28</v>
      </c>
      <c r="K26" t="s">
        <v>91</v>
      </c>
      <c r="L26">
        <v>38</v>
      </c>
    </row>
    <row r="27" spans="1:13" ht="15">
      <c r="A27" s="2">
        <v>8.1999999999999993</v>
      </c>
      <c r="B27" s="17">
        <v>77.727272727272734</v>
      </c>
      <c r="C27" s="17">
        <v>7545.454545454545</v>
      </c>
      <c r="D27" s="17">
        <v>67.454545454545453</v>
      </c>
      <c r="E27" s="17">
        <v>3</v>
      </c>
      <c r="F27" s="17"/>
      <c r="G27" t="s">
        <v>90</v>
      </c>
      <c r="H27">
        <v>-76.718258228741718</v>
      </c>
      <c r="K27" t="s">
        <v>90</v>
      </c>
      <c r="L27">
        <v>4.9148562149729838</v>
      </c>
    </row>
    <row r="28" spans="1:13" ht="15">
      <c r="A28" s="2">
        <v>8.3000000000000007</v>
      </c>
      <c r="B28" s="17">
        <v>30</v>
      </c>
      <c r="C28" s="17">
        <v>5000</v>
      </c>
      <c r="D28" s="17">
        <v>65</v>
      </c>
      <c r="E28" s="17">
        <v>3</v>
      </c>
      <c r="F28" s="17"/>
      <c r="G28" s="18" t="s">
        <v>89</v>
      </c>
      <c r="H28" s="18">
        <v>2.1311179140572783E-34</v>
      </c>
      <c r="K28" s="18" t="s">
        <v>89</v>
      </c>
      <c r="L28" s="18">
        <v>8.6577633012453525E-6</v>
      </c>
    </row>
    <row r="29" spans="1:13" ht="15">
      <c r="A29" s="2">
        <v>8.4</v>
      </c>
      <c r="B29" s="17">
        <v>30</v>
      </c>
      <c r="C29" s="17">
        <v>5000</v>
      </c>
      <c r="D29" s="17">
        <v>65</v>
      </c>
      <c r="E29" s="17">
        <v>3</v>
      </c>
      <c r="F29" s="17"/>
      <c r="G29" t="s">
        <v>88</v>
      </c>
      <c r="H29">
        <v>1.7011309342659326</v>
      </c>
      <c r="K29" t="s">
        <v>88</v>
      </c>
      <c r="L29">
        <v>1.6859544601667387</v>
      </c>
    </row>
    <row r="30" spans="1:13" ht="15">
      <c r="A30" s="2">
        <v>8.5</v>
      </c>
      <c r="B30" s="17">
        <v>30</v>
      </c>
      <c r="C30" s="17">
        <v>5000</v>
      </c>
      <c r="D30" s="17">
        <v>65</v>
      </c>
      <c r="E30" s="17">
        <v>3</v>
      </c>
      <c r="F30" s="17"/>
      <c r="G30" t="s">
        <v>87</v>
      </c>
      <c r="H30">
        <v>4.2622358281145565E-34</v>
      </c>
      <c r="K30" t="s">
        <v>87</v>
      </c>
      <c r="L30">
        <v>1.7315526602490705E-5</v>
      </c>
    </row>
    <row r="31" spans="1:13" ht="15.95" thickBot="1">
      <c r="B31"/>
      <c r="G31" s="3" t="s">
        <v>86</v>
      </c>
      <c r="H31" s="3">
        <v>2.0484071417952445</v>
      </c>
      <c r="I31" s="3"/>
      <c r="K31" s="3" t="s">
        <v>86</v>
      </c>
      <c r="L31" s="3">
        <v>2.0243941639119702</v>
      </c>
      <c r="M31" s="3"/>
    </row>
    <row r="33" spans="7:11" ht="15">
      <c r="G33" t="s">
        <v>85</v>
      </c>
      <c r="K3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5"/>
  <sheetViews>
    <sheetView topLeftCell="A2" workbookViewId="0">
      <selection activeCell="D9" sqref="D9"/>
    </sheetView>
  </sheetViews>
  <sheetFormatPr defaultColWidth="8.875" defaultRowHeight="14.25"/>
  <cols>
    <col min="1" max="1" width="11.375" customWidth="1"/>
    <col min="2" max="2" width="9.375" customWidth="1"/>
    <col min="4" max="4" width="12.625" customWidth="1"/>
    <col min="5" max="5" width="15.875" customWidth="1"/>
    <col min="6" max="6" width="16.625" customWidth="1"/>
    <col min="7" max="7" width="22.125" customWidth="1"/>
    <col min="8" max="8" width="13.875" customWidth="1"/>
    <col min="9" max="9" width="14.625" customWidth="1"/>
    <col min="10" max="10" width="16.5" customWidth="1"/>
    <col min="11" max="11" width="12.125" customWidth="1"/>
    <col min="12" max="12" width="13.625" customWidth="1"/>
    <col min="13" max="13" width="16.125" customWidth="1"/>
  </cols>
  <sheetData>
    <row r="1" spans="1:13">
      <c r="A1" t="s">
        <v>0</v>
      </c>
      <c r="B1" t="s">
        <v>1</v>
      </c>
      <c r="C1" t="s">
        <v>2</v>
      </c>
      <c r="D1" t="s">
        <v>3</v>
      </c>
      <c r="E1" t="s">
        <v>4</v>
      </c>
      <c r="F1" t="s">
        <v>5</v>
      </c>
      <c r="G1" t="s">
        <v>6</v>
      </c>
      <c r="H1" t="s">
        <v>7</v>
      </c>
      <c r="I1" t="s">
        <v>8</v>
      </c>
      <c r="J1" t="s">
        <v>9</v>
      </c>
      <c r="K1" t="s">
        <v>10</v>
      </c>
      <c r="L1" t="s">
        <v>11</v>
      </c>
      <c r="M1" t="s">
        <v>12</v>
      </c>
    </row>
    <row r="2" spans="1:13">
      <c r="A2">
        <v>1</v>
      </c>
      <c r="B2" t="s">
        <v>13</v>
      </c>
      <c r="C2">
        <v>27</v>
      </c>
      <c r="D2" t="s">
        <v>14</v>
      </c>
      <c r="E2">
        <v>6.1</v>
      </c>
      <c r="F2">
        <v>6</v>
      </c>
      <c r="G2">
        <v>42</v>
      </c>
      <c r="H2">
        <v>6</v>
      </c>
      <c r="I2" t="s">
        <v>15</v>
      </c>
      <c r="J2" t="s">
        <v>16</v>
      </c>
      <c r="K2">
        <v>77</v>
      </c>
      <c r="L2">
        <v>4200</v>
      </c>
      <c r="M2" t="s">
        <v>17</v>
      </c>
    </row>
    <row r="3" spans="1:13">
      <c r="A3">
        <v>2</v>
      </c>
      <c r="B3" t="s">
        <v>13</v>
      </c>
      <c r="C3">
        <v>28</v>
      </c>
      <c r="D3" t="s">
        <v>18</v>
      </c>
      <c r="E3">
        <v>6.2</v>
      </c>
      <c r="F3">
        <v>6</v>
      </c>
      <c r="G3">
        <v>60</v>
      </c>
      <c r="H3">
        <v>8</v>
      </c>
      <c r="I3" t="s">
        <v>19</v>
      </c>
      <c r="J3" t="s">
        <v>20</v>
      </c>
      <c r="K3">
        <v>75</v>
      </c>
      <c r="L3">
        <v>10000</v>
      </c>
      <c r="M3" t="s">
        <v>17</v>
      </c>
    </row>
    <row r="4" spans="1:13">
      <c r="A4">
        <v>3</v>
      </c>
      <c r="B4" t="s">
        <v>13</v>
      </c>
      <c r="C4">
        <v>28</v>
      </c>
      <c r="D4" t="s">
        <v>18</v>
      </c>
      <c r="E4">
        <v>6.2</v>
      </c>
      <c r="F4">
        <v>6</v>
      </c>
      <c r="G4">
        <v>60</v>
      </c>
      <c r="H4">
        <v>8</v>
      </c>
      <c r="I4" t="s">
        <v>19</v>
      </c>
      <c r="J4" t="s">
        <v>20</v>
      </c>
      <c r="K4">
        <v>75</v>
      </c>
      <c r="L4">
        <v>10000</v>
      </c>
      <c r="M4" t="s">
        <v>17</v>
      </c>
    </row>
    <row r="5" spans="1:13">
      <c r="A5">
        <v>4</v>
      </c>
      <c r="B5" t="s">
        <v>13</v>
      </c>
      <c r="C5">
        <v>28</v>
      </c>
      <c r="D5" t="s">
        <v>21</v>
      </c>
      <c r="E5">
        <v>5.9</v>
      </c>
      <c r="F5">
        <v>4</v>
      </c>
      <c r="G5">
        <v>30</v>
      </c>
      <c r="H5">
        <v>8</v>
      </c>
      <c r="I5" t="s">
        <v>22</v>
      </c>
      <c r="J5" t="s">
        <v>23</v>
      </c>
      <c r="K5">
        <v>85</v>
      </c>
      <c r="L5">
        <v>3000</v>
      </c>
      <c r="M5" t="s">
        <v>24</v>
      </c>
    </row>
    <row r="6" spans="1:13">
      <c r="A6">
        <v>5</v>
      </c>
      <c r="B6" t="s">
        <v>13</v>
      </c>
      <c r="C6">
        <v>28</v>
      </c>
      <c r="D6" t="s">
        <v>21</v>
      </c>
      <c r="E6">
        <v>5.9</v>
      </c>
      <c r="F6">
        <v>4</v>
      </c>
      <c r="G6">
        <v>30</v>
      </c>
      <c r="H6">
        <v>8</v>
      </c>
      <c r="I6" t="s">
        <v>22</v>
      </c>
      <c r="J6" t="s">
        <v>23</v>
      </c>
      <c r="K6">
        <v>85</v>
      </c>
      <c r="L6">
        <v>3000</v>
      </c>
      <c r="M6" t="s">
        <v>24</v>
      </c>
    </row>
    <row r="7" spans="1:13">
      <c r="A7">
        <v>6</v>
      </c>
      <c r="B7" t="s">
        <v>13</v>
      </c>
      <c r="C7">
        <v>28</v>
      </c>
      <c r="D7" t="s">
        <v>14</v>
      </c>
      <c r="E7">
        <v>5.9</v>
      </c>
      <c r="F7">
        <v>4</v>
      </c>
      <c r="G7">
        <v>30</v>
      </c>
      <c r="H7">
        <v>8</v>
      </c>
      <c r="I7" t="s">
        <v>22</v>
      </c>
      <c r="J7" t="s">
        <v>23</v>
      </c>
      <c r="K7">
        <v>85</v>
      </c>
      <c r="L7">
        <v>3000</v>
      </c>
      <c r="M7" t="s">
        <v>25</v>
      </c>
    </row>
    <row r="8" spans="1:13">
      <c r="A8">
        <v>7</v>
      </c>
      <c r="B8" t="s">
        <v>13</v>
      </c>
      <c r="C8">
        <v>29</v>
      </c>
      <c r="D8" t="s">
        <v>26</v>
      </c>
      <c r="E8">
        <v>6.3</v>
      </c>
      <c r="F8">
        <v>6</v>
      </c>
      <c r="G8">
        <v>40</v>
      </c>
      <c r="H8">
        <v>7</v>
      </c>
      <c r="I8" t="s">
        <v>22</v>
      </c>
      <c r="J8" t="s">
        <v>23</v>
      </c>
      <c r="K8">
        <v>82</v>
      </c>
      <c r="L8">
        <v>3500</v>
      </c>
      <c r="M8" t="s">
        <v>25</v>
      </c>
    </row>
    <row r="9" spans="1:13">
      <c r="A9">
        <v>8</v>
      </c>
      <c r="B9" t="s">
        <v>13</v>
      </c>
      <c r="C9">
        <v>29</v>
      </c>
      <c r="D9" t="s">
        <v>18</v>
      </c>
      <c r="E9">
        <v>7.8</v>
      </c>
      <c r="F9">
        <v>7</v>
      </c>
      <c r="G9">
        <v>75</v>
      </c>
      <c r="H9">
        <v>6</v>
      </c>
      <c r="I9" t="s">
        <v>19</v>
      </c>
      <c r="J9" t="s">
        <v>27</v>
      </c>
      <c r="K9">
        <v>70</v>
      </c>
      <c r="L9">
        <v>8000</v>
      </c>
      <c r="M9" t="s">
        <v>17</v>
      </c>
    </row>
    <row r="10" spans="1:13">
      <c r="A10">
        <v>9</v>
      </c>
      <c r="B10" t="s">
        <v>13</v>
      </c>
      <c r="C10">
        <v>29</v>
      </c>
      <c r="D10" t="s">
        <v>18</v>
      </c>
      <c r="E10">
        <v>7.8</v>
      </c>
      <c r="F10">
        <v>7</v>
      </c>
      <c r="G10">
        <v>75</v>
      </c>
      <c r="H10">
        <v>6</v>
      </c>
      <c r="I10" t="s">
        <v>19</v>
      </c>
      <c r="J10" t="s">
        <v>27</v>
      </c>
      <c r="K10">
        <v>70</v>
      </c>
      <c r="L10">
        <v>8000</v>
      </c>
      <c r="M10" t="s">
        <v>17</v>
      </c>
    </row>
    <row r="11" spans="1:13">
      <c r="A11">
        <v>10</v>
      </c>
      <c r="B11" t="s">
        <v>13</v>
      </c>
      <c r="C11">
        <v>29</v>
      </c>
      <c r="D11" t="s">
        <v>18</v>
      </c>
      <c r="E11">
        <v>7.8</v>
      </c>
      <c r="F11">
        <v>7</v>
      </c>
      <c r="G11">
        <v>75</v>
      </c>
      <c r="H11">
        <v>6</v>
      </c>
      <c r="I11" t="s">
        <v>19</v>
      </c>
      <c r="J11" t="s">
        <v>27</v>
      </c>
      <c r="K11">
        <v>70</v>
      </c>
      <c r="L11">
        <v>8000</v>
      </c>
      <c r="M11" t="s">
        <v>17</v>
      </c>
    </row>
    <row r="12" spans="1:13">
      <c r="A12">
        <v>11</v>
      </c>
      <c r="B12" t="s">
        <v>13</v>
      </c>
      <c r="C12">
        <v>29</v>
      </c>
      <c r="D12" t="s">
        <v>18</v>
      </c>
      <c r="E12">
        <v>6.1</v>
      </c>
      <c r="F12">
        <v>6</v>
      </c>
      <c r="G12">
        <v>30</v>
      </c>
      <c r="H12">
        <v>8</v>
      </c>
      <c r="I12" t="s">
        <v>19</v>
      </c>
      <c r="J12" t="s">
        <v>27</v>
      </c>
      <c r="K12">
        <v>70</v>
      </c>
      <c r="L12">
        <v>8000</v>
      </c>
      <c r="M12" t="s">
        <v>17</v>
      </c>
    </row>
    <row r="13" spans="1:13">
      <c r="A13">
        <v>12</v>
      </c>
      <c r="B13" t="s">
        <v>13</v>
      </c>
      <c r="C13">
        <v>29</v>
      </c>
      <c r="D13" t="s">
        <v>18</v>
      </c>
      <c r="E13">
        <v>7.8</v>
      </c>
      <c r="F13">
        <v>7</v>
      </c>
      <c r="G13">
        <v>75</v>
      </c>
      <c r="H13">
        <v>6</v>
      </c>
      <c r="I13" t="s">
        <v>19</v>
      </c>
      <c r="J13" t="s">
        <v>27</v>
      </c>
      <c r="K13">
        <v>70</v>
      </c>
      <c r="L13">
        <v>8000</v>
      </c>
      <c r="M13" t="s">
        <v>17</v>
      </c>
    </row>
    <row r="14" spans="1:13">
      <c r="A14">
        <v>13</v>
      </c>
      <c r="B14" t="s">
        <v>13</v>
      </c>
      <c r="C14">
        <v>29</v>
      </c>
      <c r="D14" t="s">
        <v>18</v>
      </c>
      <c r="E14">
        <v>6.1</v>
      </c>
      <c r="F14">
        <v>6</v>
      </c>
      <c r="G14">
        <v>30</v>
      </c>
      <c r="H14">
        <v>8</v>
      </c>
      <c r="I14" t="s">
        <v>19</v>
      </c>
      <c r="J14" t="s">
        <v>27</v>
      </c>
      <c r="K14">
        <v>70</v>
      </c>
      <c r="L14">
        <v>8000</v>
      </c>
      <c r="M14" t="s">
        <v>17</v>
      </c>
    </row>
    <row r="15" spans="1:13">
      <c r="A15">
        <v>14</v>
      </c>
      <c r="B15" t="s">
        <v>13</v>
      </c>
      <c r="C15">
        <v>29</v>
      </c>
      <c r="D15" t="s">
        <v>18</v>
      </c>
      <c r="E15">
        <v>6</v>
      </c>
      <c r="F15">
        <v>6</v>
      </c>
      <c r="G15">
        <v>30</v>
      </c>
      <c r="H15">
        <v>8</v>
      </c>
      <c r="I15" t="s">
        <v>19</v>
      </c>
      <c r="J15" t="s">
        <v>27</v>
      </c>
      <c r="K15">
        <v>70</v>
      </c>
      <c r="L15">
        <v>8000</v>
      </c>
      <c r="M15" t="s">
        <v>17</v>
      </c>
    </row>
    <row r="16" spans="1:13">
      <c r="A16">
        <v>15</v>
      </c>
      <c r="B16" t="s">
        <v>13</v>
      </c>
      <c r="C16">
        <v>29</v>
      </c>
      <c r="D16" t="s">
        <v>18</v>
      </c>
      <c r="E16">
        <v>6</v>
      </c>
      <c r="F16">
        <v>6</v>
      </c>
      <c r="G16">
        <v>30</v>
      </c>
      <c r="H16">
        <v>8</v>
      </c>
      <c r="I16" t="s">
        <v>19</v>
      </c>
      <c r="J16" t="s">
        <v>27</v>
      </c>
      <c r="K16">
        <v>70</v>
      </c>
      <c r="L16">
        <v>8000</v>
      </c>
      <c r="M16" t="s">
        <v>17</v>
      </c>
    </row>
    <row r="17" spans="1:13">
      <c r="A17">
        <v>16</v>
      </c>
      <c r="B17" t="s">
        <v>13</v>
      </c>
      <c r="C17">
        <v>29</v>
      </c>
      <c r="D17" t="s">
        <v>18</v>
      </c>
      <c r="E17">
        <v>6</v>
      </c>
      <c r="F17">
        <v>6</v>
      </c>
      <c r="G17">
        <v>30</v>
      </c>
      <c r="H17">
        <v>8</v>
      </c>
      <c r="I17" t="s">
        <v>19</v>
      </c>
      <c r="J17" t="s">
        <v>27</v>
      </c>
      <c r="K17">
        <v>70</v>
      </c>
      <c r="L17">
        <v>8000</v>
      </c>
      <c r="M17" t="s">
        <v>17</v>
      </c>
    </row>
    <row r="18" spans="1:13">
      <c r="A18">
        <v>17</v>
      </c>
      <c r="B18" t="s">
        <v>28</v>
      </c>
      <c r="C18">
        <v>29</v>
      </c>
      <c r="D18" t="s">
        <v>29</v>
      </c>
      <c r="E18">
        <v>6.5</v>
      </c>
      <c r="F18">
        <v>5</v>
      </c>
      <c r="G18">
        <v>40</v>
      </c>
      <c r="H18">
        <v>7</v>
      </c>
      <c r="I18" t="s">
        <v>30</v>
      </c>
      <c r="J18" t="s">
        <v>31</v>
      </c>
      <c r="K18">
        <v>80</v>
      </c>
      <c r="L18">
        <v>4000</v>
      </c>
      <c r="M18" t="s">
        <v>24</v>
      </c>
    </row>
    <row r="19" spans="1:13">
      <c r="A19">
        <v>18</v>
      </c>
      <c r="B19" t="s">
        <v>13</v>
      </c>
      <c r="C19">
        <v>29</v>
      </c>
      <c r="D19" t="s">
        <v>18</v>
      </c>
      <c r="E19">
        <v>6</v>
      </c>
      <c r="F19">
        <v>6</v>
      </c>
      <c r="G19">
        <v>30</v>
      </c>
      <c r="H19">
        <v>8</v>
      </c>
      <c r="I19" t="s">
        <v>19</v>
      </c>
      <c r="J19" t="s">
        <v>27</v>
      </c>
      <c r="K19">
        <v>70</v>
      </c>
      <c r="L19">
        <v>8000</v>
      </c>
      <c r="M19" t="s">
        <v>24</v>
      </c>
    </row>
    <row r="20" spans="1:13">
      <c r="A20">
        <v>19</v>
      </c>
      <c r="B20" t="s">
        <v>28</v>
      </c>
      <c r="C20">
        <v>29</v>
      </c>
      <c r="D20" t="s">
        <v>29</v>
      </c>
      <c r="E20">
        <v>6.5</v>
      </c>
      <c r="F20">
        <v>5</v>
      </c>
      <c r="G20">
        <v>40</v>
      </c>
      <c r="H20">
        <v>7</v>
      </c>
      <c r="I20" t="s">
        <v>30</v>
      </c>
      <c r="J20" t="s">
        <v>31</v>
      </c>
      <c r="K20">
        <v>80</v>
      </c>
      <c r="L20">
        <v>4000</v>
      </c>
      <c r="M20" t="s">
        <v>25</v>
      </c>
    </row>
    <row r="21" spans="1:13">
      <c r="A21">
        <v>20</v>
      </c>
      <c r="B21" t="s">
        <v>13</v>
      </c>
      <c r="C21">
        <v>30</v>
      </c>
      <c r="D21" t="s">
        <v>18</v>
      </c>
      <c r="E21">
        <v>7.6</v>
      </c>
      <c r="F21">
        <v>7</v>
      </c>
      <c r="G21">
        <v>75</v>
      </c>
      <c r="H21">
        <v>6</v>
      </c>
      <c r="I21" t="s">
        <v>19</v>
      </c>
      <c r="J21" t="s">
        <v>27</v>
      </c>
      <c r="K21">
        <v>70</v>
      </c>
      <c r="L21">
        <v>8000</v>
      </c>
      <c r="M21" t="s">
        <v>17</v>
      </c>
    </row>
    <row r="22" spans="1:13">
      <c r="A22">
        <v>21</v>
      </c>
      <c r="B22" t="s">
        <v>13</v>
      </c>
      <c r="C22">
        <v>30</v>
      </c>
      <c r="D22" t="s">
        <v>18</v>
      </c>
      <c r="E22">
        <v>7.7</v>
      </c>
      <c r="F22">
        <v>7</v>
      </c>
      <c r="G22">
        <v>75</v>
      </c>
      <c r="H22">
        <v>6</v>
      </c>
      <c r="I22" t="s">
        <v>19</v>
      </c>
      <c r="J22" t="s">
        <v>27</v>
      </c>
      <c r="K22">
        <v>70</v>
      </c>
      <c r="L22">
        <v>8000</v>
      </c>
      <c r="M22" t="s">
        <v>17</v>
      </c>
    </row>
    <row r="23" spans="1:13">
      <c r="A23">
        <v>22</v>
      </c>
      <c r="B23" t="s">
        <v>13</v>
      </c>
      <c r="C23">
        <v>30</v>
      </c>
      <c r="D23" t="s">
        <v>18</v>
      </c>
      <c r="E23">
        <v>7.7</v>
      </c>
      <c r="F23">
        <v>7</v>
      </c>
      <c r="G23">
        <v>75</v>
      </c>
      <c r="H23">
        <v>6</v>
      </c>
      <c r="I23" t="s">
        <v>19</v>
      </c>
      <c r="J23" t="s">
        <v>27</v>
      </c>
      <c r="K23">
        <v>70</v>
      </c>
      <c r="L23">
        <v>8000</v>
      </c>
      <c r="M23" t="s">
        <v>17</v>
      </c>
    </row>
    <row r="24" spans="1:13">
      <c r="A24">
        <v>23</v>
      </c>
      <c r="B24" t="s">
        <v>13</v>
      </c>
      <c r="C24">
        <v>30</v>
      </c>
      <c r="D24" t="s">
        <v>18</v>
      </c>
      <c r="E24">
        <v>7.7</v>
      </c>
      <c r="F24">
        <v>7</v>
      </c>
      <c r="G24">
        <v>75</v>
      </c>
      <c r="H24">
        <v>6</v>
      </c>
      <c r="I24" t="s">
        <v>19</v>
      </c>
      <c r="J24" t="s">
        <v>27</v>
      </c>
      <c r="K24">
        <v>70</v>
      </c>
      <c r="L24">
        <v>8000</v>
      </c>
      <c r="M24" t="s">
        <v>17</v>
      </c>
    </row>
    <row r="25" spans="1:13">
      <c r="A25">
        <v>24</v>
      </c>
      <c r="B25" t="s">
        <v>13</v>
      </c>
      <c r="C25">
        <v>30</v>
      </c>
      <c r="D25" t="s">
        <v>18</v>
      </c>
      <c r="E25">
        <v>7.7</v>
      </c>
      <c r="F25">
        <v>7</v>
      </c>
      <c r="G25">
        <v>75</v>
      </c>
      <c r="H25">
        <v>6</v>
      </c>
      <c r="I25" t="s">
        <v>19</v>
      </c>
      <c r="J25" t="s">
        <v>27</v>
      </c>
      <c r="K25">
        <v>70</v>
      </c>
      <c r="L25">
        <v>8000</v>
      </c>
      <c r="M25" t="s">
        <v>17</v>
      </c>
    </row>
    <row r="26" spans="1:13">
      <c r="A26">
        <v>25</v>
      </c>
      <c r="B26" t="s">
        <v>13</v>
      </c>
      <c r="C26">
        <v>30</v>
      </c>
      <c r="D26" t="s">
        <v>18</v>
      </c>
      <c r="E26">
        <v>7.8</v>
      </c>
      <c r="F26">
        <v>7</v>
      </c>
      <c r="G26">
        <v>75</v>
      </c>
      <c r="H26">
        <v>6</v>
      </c>
      <c r="I26" t="s">
        <v>19</v>
      </c>
      <c r="J26" t="s">
        <v>27</v>
      </c>
      <c r="K26">
        <v>70</v>
      </c>
      <c r="L26">
        <v>8000</v>
      </c>
      <c r="M26" t="s">
        <v>17</v>
      </c>
    </row>
    <row r="27" spans="1:13">
      <c r="A27">
        <v>26</v>
      </c>
      <c r="B27" t="s">
        <v>13</v>
      </c>
      <c r="C27">
        <v>30</v>
      </c>
      <c r="D27" t="s">
        <v>18</v>
      </c>
      <c r="E27">
        <v>7.9</v>
      </c>
      <c r="F27">
        <v>7</v>
      </c>
      <c r="G27">
        <v>75</v>
      </c>
      <c r="H27">
        <v>6</v>
      </c>
      <c r="I27" t="s">
        <v>19</v>
      </c>
      <c r="J27" t="s">
        <v>27</v>
      </c>
      <c r="K27">
        <v>70</v>
      </c>
      <c r="L27">
        <v>8000</v>
      </c>
      <c r="M27" t="s">
        <v>17</v>
      </c>
    </row>
    <row r="28" spans="1:13">
      <c r="A28">
        <v>27</v>
      </c>
      <c r="B28" t="s">
        <v>13</v>
      </c>
      <c r="C28">
        <v>30</v>
      </c>
      <c r="D28" t="s">
        <v>18</v>
      </c>
      <c r="E28">
        <v>7.8</v>
      </c>
      <c r="F28">
        <v>7</v>
      </c>
      <c r="G28">
        <v>75</v>
      </c>
      <c r="H28">
        <v>6</v>
      </c>
      <c r="I28" t="s">
        <v>19</v>
      </c>
      <c r="J28" t="s">
        <v>27</v>
      </c>
      <c r="K28">
        <v>70</v>
      </c>
      <c r="L28">
        <v>8000</v>
      </c>
      <c r="M28" t="s">
        <v>17</v>
      </c>
    </row>
    <row r="29" spans="1:13">
      <c r="A29">
        <v>28</v>
      </c>
      <c r="B29" t="s">
        <v>13</v>
      </c>
      <c r="C29">
        <v>30</v>
      </c>
      <c r="D29" t="s">
        <v>18</v>
      </c>
      <c r="E29">
        <v>7.9</v>
      </c>
      <c r="F29">
        <v>7</v>
      </c>
      <c r="G29">
        <v>75</v>
      </c>
      <c r="H29">
        <v>6</v>
      </c>
      <c r="I29" t="s">
        <v>19</v>
      </c>
      <c r="J29" t="s">
        <v>27</v>
      </c>
      <c r="K29">
        <v>70</v>
      </c>
      <c r="L29">
        <v>8000</v>
      </c>
      <c r="M29" t="s">
        <v>17</v>
      </c>
    </row>
    <row r="30" spans="1:13">
      <c r="A30">
        <v>29</v>
      </c>
      <c r="B30" t="s">
        <v>13</v>
      </c>
      <c r="C30">
        <v>30</v>
      </c>
      <c r="D30" t="s">
        <v>18</v>
      </c>
      <c r="E30">
        <v>7.9</v>
      </c>
      <c r="F30">
        <v>7</v>
      </c>
      <c r="G30">
        <v>75</v>
      </c>
      <c r="H30">
        <v>6</v>
      </c>
      <c r="I30" t="s">
        <v>19</v>
      </c>
      <c r="J30" t="s">
        <v>27</v>
      </c>
      <c r="K30">
        <v>70</v>
      </c>
      <c r="L30">
        <v>8000</v>
      </c>
      <c r="M30" t="s">
        <v>17</v>
      </c>
    </row>
    <row r="31" spans="1:13">
      <c r="A31">
        <v>30</v>
      </c>
      <c r="B31" t="s">
        <v>13</v>
      </c>
      <c r="C31">
        <v>30</v>
      </c>
      <c r="D31" t="s">
        <v>18</v>
      </c>
      <c r="E31">
        <v>7.9</v>
      </c>
      <c r="F31">
        <v>7</v>
      </c>
      <c r="G31">
        <v>75</v>
      </c>
      <c r="H31">
        <v>6</v>
      </c>
      <c r="I31" t="s">
        <v>19</v>
      </c>
      <c r="J31" t="s">
        <v>27</v>
      </c>
      <c r="K31">
        <v>70</v>
      </c>
      <c r="L31">
        <v>8000</v>
      </c>
      <c r="M31" t="s">
        <v>17</v>
      </c>
    </row>
    <row r="32" spans="1:13">
      <c r="A32">
        <v>31</v>
      </c>
      <c r="B32" t="s">
        <v>28</v>
      </c>
      <c r="C32">
        <v>30</v>
      </c>
      <c r="D32" t="s">
        <v>29</v>
      </c>
      <c r="E32">
        <v>6.4</v>
      </c>
      <c r="F32">
        <v>5</v>
      </c>
      <c r="G32">
        <v>35</v>
      </c>
      <c r="H32">
        <v>7</v>
      </c>
      <c r="I32" t="s">
        <v>30</v>
      </c>
      <c r="J32" t="s">
        <v>32</v>
      </c>
      <c r="K32">
        <v>78</v>
      </c>
      <c r="L32">
        <v>4100</v>
      </c>
      <c r="M32" t="s">
        <v>24</v>
      </c>
    </row>
    <row r="33" spans="1:13">
      <c r="A33">
        <v>32</v>
      </c>
      <c r="B33" t="s">
        <v>28</v>
      </c>
      <c r="C33">
        <v>30</v>
      </c>
      <c r="D33" t="s">
        <v>29</v>
      </c>
      <c r="E33">
        <v>6.4</v>
      </c>
      <c r="F33">
        <v>5</v>
      </c>
      <c r="G33">
        <v>35</v>
      </c>
      <c r="H33">
        <v>7</v>
      </c>
      <c r="I33" t="s">
        <v>30</v>
      </c>
      <c r="J33" t="s">
        <v>32</v>
      </c>
      <c r="K33">
        <v>78</v>
      </c>
      <c r="L33">
        <v>4100</v>
      </c>
      <c r="M33" t="s">
        <v>25</v>
      </c>
    </row>
    <row r="34" spans="1:13">
      <c r="A34">
        <v>33</v>
      </c>
      <c r="B34" t="s">
        <v>28</v>
      </c>
      <c r="C34">
        <v>31</v>
      </c>
      <c r="D34" t="s">
        <v>29</v>
      </c>
      <c r="E34">
        <v>7.9</v>
      </c>
      <c r="F34">
        <v>8</v>
      </c>
      <c r="G34">
        <v>75</v>
      </c>
      <c r="H34">
        <v>4</v>
      </c>
      <c r="I34" t="s">
        <v>30</v>
      </c>
      <c r="J34" t="s">
        <v>33</v>
      </c>
      <c r="K34">
        <v>69</v>
      </c>
      <c r="L34">
        <v>6800</v>
      </c>
      <c r="M34" t="s">
        <v>17</v>
      </c>
    </row>
    <row r="35" spans="1:13">
      <c r="A35">
        <v>34</v>
      </c>
      <c r="B35" t="s">
        <v>13</v>
      </c>
      <c r="C35">
        <v>31</v>
      </c>
      <c r="D35" t="s">
        <v>18</v>
      </c>
      <c r="E35">
        <v>6.1</v>
      </c>
      <c r="F35">
        <v>6</v>
      </c>
      <c r="G35">
        <v>30</v>
      </c>
      <c r="H35">
        <v>8</v>
      </c>
      <c r="I35" t="s">
        <v>19</v>
      </c>
      <c r="J35" t="s">
        <v>20</v>
      </c>
      <c r="K35">
        <v>72</v>
      </c>
      <c r="L35">
        <v>5000</v>
      </c>
      <c r="M35" t="s">
        <v>17</v>
      </c>
    </row>
    <row r="36" spans="1:13">
      <c r="A36">
        <v>35</v>
      </c>
      <c r="B36" t="s">
        <v>13</v>
      </c>
      <c r="C36">
        <v>31</v>
      </c>
      <c r="D36" t="s">
        <v>18</v>
      </c>
      <c r="E36">
        <v>7.7</v>
      </c>
      <c r="F36">
        <v>7</v>
      </c>
      <c r="G36">
        <v>75</v>
      </c>
      <c r="H36">
        <v>6</v>
      </c>
      <c r="I36" t="s">
        <v>19</v>
      </c>
      <c r="J36" t="s">
        <v>27</v>
      </c>
      <c r="K36">
        <v>70</v>
      </c>
      <c r="L36">
        <v>8000</v>
      </c>
      <c r="M36" t="s">
        <v>17</v>
      </c>
    </row>
    <row r="37" spans="1:13">
      <c r="A37">
        <v>36</v>
      </c>
      <c r="B37" t="s">
        <v>13</v>
      </c>
      <c r="C37">
        <v>31</v>
      </c>
      <c r="D37" t="s">
        <v>18</v>
      </c>
      <c r="E37">
        <v>6.1</v>
      </c>
      <c r="F37">
        <v>6</v>
      </c>
      <c r="G37">
        <v>30</v>
      </c>
      <c r="H37">
        <v>8</v>
      </c>
      <c r="I37" t="s">
        <v>19</v>
      </c>
      <c r="J37" t="s">
        <v>20</v>
      </c>
      <c r="K37">
        <v>72</v>
      </c>
      <c r="L37">
        <v>5000</v>
      </c>
      <c r="M37" t="s">
        <v>17</v>
      </c>
    </row>
    <row r="38" spans="1:13">
      <c r="A38">
        <v>37</v>
      </c>
      <c r="B38" t="s">
        <v>13</v>
      </c>
      <c r="C38">
        <v>31</v>
      </c>
      <c r="D38" t="s">
        <v>18</v>
      </c>
      <c r="E38">
        <v>6.1</v>
      </c>
      <c r="F38">
        <v>6</v>
      </c>
      <c r="G38">
        <v>30</v>
      </c>
      <c r="H38">
        <v>8</v>
      </c>
      <c r="I38" t="s">
        <v>19</v>
      </c>
      <c r="J38" t="s">
        <v>20</v>
      </c>
      <c r="K38">
        <v>72</v>
      </c>
      <c r="L38">
        <v>5000</v>
      </c>
      <c r="M38" t="s">
        <v>17</v>
      </c>
    </row>
    <row r="39" spans="1:13">
      <c r="A39">
        <v>38</v>
      </c>
      <c r="B39" t="s">
        <v>13</v>
      </c>
      <c r="C39">
        <v>31</v>
      </c>
      <c r="D39" t="s">
        <v>18</v>
      </c>
      <c r="E39">
        <v>7.6</v>
      </c>
      <c r="F39">
        <v>7</v>
      </c>
      <c r="G39">
        <v>75</v>
      </c>
      <c r="H39">
        <v>6</v>
      </c>
      <c r="I39" t="s">
        <v>19</v>
      </c>
      <c r="J39" t="s">
        <v>27</v>
      </c>
      <c r="K39">
        <v>70</v>
      </c>
      <c r="L39">
        <v>8000</v>
      </c>
      <c r="M39" t="s">
        <v>17</v>
      </c>
    </row>
    <row r="40" spans="1:13">
      <c r="A40">
        <v>39</v>
      </c>
      <c r="B40" t="s">
        <v>13</v>
      </c>
      <c r="C40">
        <v>31</v>
      </c>
      <c r="D40" t="s">
        <v>18</v>
      </c>
      <c r="E40">
        <v>7.6</v>
      </c>
      <c r="F40">
        <v>7</v>
      </c>
      <c r="G40">
        <v>75</v>
      </c>
      <c r="H40">
        <v>6</v>
      </c>
      <c r="I40" t="s">
        <v>19</v>
      </c>
      <c r="J40" t="s">
        <v>27</v>
      </c>
      <c r="K40">
        <v>70</v>
      </c>
      <c r="L40">
        <v>8000</v>
      </c>
      <c r="M40" t="s">
        <v>17</v>
      </c>
    </row>
    <row r="41" spans="1:13">
      <c r="A41">
        <v>40</v>
      </c>
      <c r="B41" t="s">
        <v>13</v>
      </c>
      <c r="C41">
        <v>31</v>
      </c>
      <c r="D41" t="s">
        <v>18</v>
      </c>
      <c r="E41">
        <v>7.6</v>
      </c>
      <c r="F41">
        <v>7</v>
      </c>
      <c r="G41">
        <v>75</v>
      </c>
      <c r="H41">
        <v>6</v>
      </c>
      <c r="I41" t="s">
        <v>19</v>
      </c>
      <c r="J41" t="s">
        <v>27</v>
      </c>
      <c r="K41">
        <v>70</v>
      </c>
      <c r="L41">
        <v>8000</v>
      </c>
      <c r="M41" t="s">
        <v>17</v>
      </c>
    </row>
    <row r="42" spans="1:13">
      <c r="A42">
        <v>41</v>
      </c>
      <c r="B42" t="s">
        <v>13</v>
      </c>
      <c r="C42">
        <v>31</v>
      </c>
      <c r="D42" t="s">
        <v>18</v>
      </c>
      <c r="E42">
        <v>7.7</v>
      </c>
      <c r="F42">
        <v>7</v>
      </c>
      <c r="G42">
        <v>75</v>
      </c>
      <c r="H42">
        <v>6</v>
      </c>
      <c r="I42" t="s">
        <v>19</v>
      </c>
      <c r="J42" t="s">
        <v>27</v>
      </c>
      <c r="K42">
        <v>70</v>
      </c>
      <c r="L42">
        <v>8000</v>
      </c>
      <c r="M42" t="s">
        <v>17</v>
      </c>
    </row>
    <row r="43" spans="1:13">
      <c r="A43">
        <v>42</v>
      </c>
      <c r="B43" t="s">
        <v>13</v>
      </c>
      <c r="C43">
        <v>31</v>
      </c>
      <c r="D43" t="s">
        <v>18</v>
      </c>
      <c r="E43">
        <v>7.7</v>
      </c>
      <c r="F43">
        <v>7</v>
      </c>
      <c r="G43">
        <v>75</v>
      </c>
      <c r="H43">
        <v>6</v>
      </c>
      <c r="I43" t="s">
        <v>19</v>
      </c>
      <c r="J43" t="s">
        <v>27</v>
      </c>
      <c r="K43">
        <v>70</v>
      </c>
      <c r="L43">
        <v>8000</v>
      </c>
      <c r="M43" t="s">
        <v>17</v>
      </c>
    </row>
    <row r="44" spans="1:13">
      <c r="A44">
        <v>43</v>
      </c>
      <c r="B44" t="s">
        <v>13</v>
      </c>
      <c r="C44">
        <v>31</v>
      </c>
      <c r="D44" t="s">
        <v>18</v>
      </c>
      <c r="E44">
        <v>7.7</v>
      </c>
      <c r="F44">
        <v>7</v>
      </c>
      <c r="G44">
        <v>75</v>
      </c>
      <c r="H44">
        <v>6</v>
      </c>
      <c r="I44" t="s">
        <v>19</v>
      </c>
      <c r="J44" t="s">
        <v>27</v>
      </c>
      <c r="K44">
        <v>70</v>
      </c>
      <c r="L44">
        <v>8000</v>
      </c>
      <c r="M44" t="s">
        <v>17</v>
      </c>
    </row>
    <row r="45" spans="1:13">
      <c r="A45">
        <v>44</v>
      </c>
      <c r="B45" t="s">
        <v>13</v>
      </c>
      <c r="C45">
        <v>31</v>
      </c>
      <c r="D45" t="s">
        <v>18</v>
      </c>
      <c r="E45">
        <v>7.8</v>
      </c>
      <c r="F45">
        <v>7</v>
      </c>
      <c r="G45">
        <v>75</v>
      </c>
      <c r="H45">
        <v>6</v>
      </c>
      <c r="I45" t="s">
        <v>19</v>
      </c>
      <c r="J45" t="s">
        <v>27</v>
      </c>
      <c r="K45">
        <v>70</v>
      </c>
      <c r="L45">
        <v>8000</v>
      </c>
      <c r="M45" t="s">
        <v>17</v>
      </c>
    </row>
    <row r="46" spans="1:13">
      <c r="A46">
        <v>45</v>
      </c>
      <c r="B46" t="s">
        <v>13</v>
      </c>
      <c r="C46">
        <v>31</v>
      </c>
      <c r="D46" t="s">
        <v>18</v>
      </c>
      <c r="E46">
        <v>7.7</v>
      </c>
      <c r="F46">
        <v>7</v>
      </c>
      <c r="G46">
        <v>75</v>
      </c>
      <c r="H46">
        <v>6</v>
      </c>
      <c r="I46" t="s">
        <v>19</v>
      </c>
      <c r="J46" t="s">
        <v>27</v>
      </c>
      <c r="K46">
        <v>70</v>
      </c>
      <c r="L46">
        <v>8000</v>
      </c>
      <c r="M46" t="s">
        <v>17</v>
      </c>
    </row>
    <row r="47" spans="1:13">
      <c r="A47">
        <v>46</v>
      </c>
      <c r="B47" t="s">
        <v>13</v>
      </c>
      <c r="C47">
        <v>31</v>
      </c>
      <c r="D47" t="s">
        <v>18</v>
      </c>
      <c r="E47">
        <v>7.8</v>
      </c>
      <c r="F47">
        <v>7</v>
      </c>
      <c r="G47">
        <v>75</v>
      </c>
      <c r="H47">
        <v>6</v>
      </c>
      <c r="I47" t="s">
        <v>19</v>
      </c>
      <c r="J47" t="s">
        <v>27</v>
      </c>
      <c r="K47">
        <v>70</v>
      </c>
      <c r="L47">
        <v>8000</v>
      </c>
      <c r="M47" t="s">
        <v>17</v>
      </c>
    </row>
    <row r="48" spans="1:13">
      <c r="A48">
        <v>47</v>
      </c>
      <c r="B48" t="s">
        <v>13</v>
      </c>
      <c r="C48">
        <v>31</v>
      </c>
      <c r="D48" t="s">
        <v>18</v>
      </c>
      <c r="E48">
        <v>7.7</v>
      </c>
      <c r="F48">
        <v>7</v>
      </c>
      <c r="G48">
        <v>75</v>
      </c>
      <c r="H48">
        <v>6</v>
      </c>
      <c r="I48" t="s">
        <v>19</v>
      </c>
      <c r="J48" t="s">
        <v>27</v>
      </c>
      <c r="K48">
        <v>70</v>
      </c>
      <c r="L48">
        <v>8000</v>
      </c>
      <c r="M48" t="s">
        <v>17</v>
      </c>
    </row>
    <row r="49" spans="1:13">
      <c r="A49">
        <v>48</v>
      </c>
      <c r="B49" t="s">
        <v>13</v>
      </c>
      <c r="C49">
        <v>31</v>
      </c>
      <c r="D49" t="s">
        <v>18</v>
      </c>
      <c r="E49">
        <v>7.8</v>
      </c>
      <c r="F49">
        <v>7</v>
      </c>
      <c r="G49">
        <v>75</v>
      </c>
      <c r="H49">
        <v>6</v>
      </c>
      <c r="I49" t="s">
        <v>19</v>
      </c>
      <c r="J49" t="s">
        <v>27</v>
      </c>
      <c r="K49">
        <v>70</v>
      </c>
      <c r="L49">
        <v>8000</v>
      </c>
      <c r="M49" t="s">
        <v>17</v>
      </c>
    </row>
    <row r="50" spans="1:13">
      <c r="A50">
        <v>49</v>
      </c>
      <c r="B50" t="s">
        <v>13</v>
      </c>
      <c r="C50">
        <v>31</v>
      </c>
      <c r="D50" t="s">
        <v>18</v>
      </c>
      <c r="E50">
        <v>7.7</v>
      </c>
      <c r="F50">
        <v>7</v>
      </c>
      <c r="G50">
        <v>75</v>
      </c>
      <c r="H50">
        <v>6</v>
      </c>
      <c r="I50" t="s">
        <v>19</v>
      </c>
      <c r="J50" t="s">
        <v>27</v>
      </c>
      <c r="K50">
        <v>70</v>
      </c>
      <c r="L50">
        <v>8000</v>
      </c>
      <c r="M50" t="s">
        <v>17</v>
      </c>
    </row>
    <row r="51" spans="1:13">
      <c r="A51">
        <v>50</v>
      </c>
      <c r="B51" t="s">
        <v>13</v>
      </c>
      <c r="C51">
        <v>31</v>
      </c>
      <c r="D51" t="s">
        <v>18</v>
      </c>
      <c r="E51">
        <v>7.7</v>
      </c>
      <c r="F51">
        <v>7</v>
      </c>
      <c r="G51">
        <v>75</v>
      </c>
      <c r="H51">
        <v>6</v>
      </c>
      <c r="I51" t="s">
        <v>19</v>
      </c>
      <c r="J51" t="s">
        <v>27</v>
      </c>
      <c r="K51">
        <v>70</v>
      </c>
      <c r="L51">
        <v>8000</v>
      </c>
      <c r="M51" t="s">
        <v>24</v>
      </c>
    </row>
    <row r="52" spans="1:13">
      <c r="A52">
        <v>51</v>
      </c>
      <c r="B52" t="s">
        <v>13</v>
      </c>
      <c r="C52">
        <v>32</v>
      </c>
      <c r="D52" t="s">
        <v>34</v>
      </c>
      <c r="E52">
        <v>7.5</v>
      </c>
      <c r="F52">
        <v>8</v>
      </c>
      <c r="G52">
        <v>45</v>
      </c>
      <c r="H52">
        <v>3</v>
      </c>
      <c r="I52" t="s">
        <v>19</v>
      </c>
      <c r="J52" t="s">
        <v>27</v>
      </c>
      <c r="K52">
        <v>70</v>
      </c>
      <c r="L52">
        <v>8000</v>
      </c>
      <c r="M52" t="s">
        <v>17</v>
      </c>
    </row>
    <row r="53" spans="1:13">
      <c r="A53">
        <v>52</v>
      </c>
      <c r="B53" t="s">
        <v>13</v>
      </c>
      <c r="C53">
        <v>32</v>
      </c>
      <c r="D53" t="s">
        <v>34</v>
      </c>
      <c r="E53">
        <v>7.5</v>
      </c>
      <c r="F53">
        <v>8</v>
      </c>
      <c r="G53">
        <v>45</v>
      </c>
      <c r="H53">
        <v>3</v>
      </c>
      <c r="I53" t="s">
        <v>19</v>
      </c>
      <c r="J53" t="s">
        <v>27</v>
      </c>
      <c r="K53">
        <v>70</v>
      </c>
      <c r="L53">
        <v>8000</v>
      </c>
      <c r="M53" t="s">
        <v>17</v>
      </c>
    </row>
    <row r="54" spans="1:13">
      <c r="A54">
        <v>53</v>
      </c>
      <c r="B54" t="s">
        <v>13</v>
      </c>
      <c r="C54">
        <v>32</v>
      </c>
      <c r="D54" t="s">
        <v>18</v>
      </c>
      <c r="E54">
        <v>6</v>
      </c>
      <c r="F54">
        <v>6</v>
      </c>
      <c r="G54">
        <v>30</v>
      </c>
      <c r="H54">
        <v>8</v>
      </c>
      <c r="I54" t="s">
        <v>19</v>
      </c>
      <c r="J54" t="s">
        <v>20</v>
      </c>
      <c r="K54">
        <v>72</v>
      </c>
      <c r="L54">
        <v>5000</v>
      </c>
      <c r="M54" t="s">
        <v>17</v>
      </c>
    </row>
    <row r="55" spans="1:13">
      <c r="A55">
        <v>54</v>
      </c>
      <c r="B55" t="s">
        <v>13</v>
      </c>
      <c r="C55">
        <v>32</v>
      </c>
      <c r="D55" t="s">
        <v>18</v>
      </c>
      <c r="E55">
        <v>7.6</v>
      </c>
      <c r="F55">
        <v>7</v>
      </c>
      <c r="G55">
        <v>75</v>
      </c>
      <c r="H55">
        <v>6</v>
      </c>
      <c r="I55" t="s">
        <v>19</v>
      </c>
      <c r="J55" t="s">
        <v>27</v>
      </c>
      <c r="K55">
        <v>70</v>
      </c>
      <c r="L55">
        <v>8000</v>
      </c>
      <c r="M55" t="s">
        <v>17</v>
      </c>
    </row>
    <row r="56" spans="1:13">
      <c r="A56">
        <v>55</v>
      </c>
      <c r="B56" t="s">
        <v>13</v>
      </c>
      <c r="C56">
        <v>32</v>
      </c>
      <c r="D56" t="s">
        <v>18</v>
      </c>
      <c r="E56">
        <v>6</v>
      </c>
      <c r="F56">
        <v>6</v>
      </c>
      <c r="G56">
        <v>30</v>
      </c>
      <c r="H56">
        <v>8</v>
      </c>
      <c r="I56" t="s">
        <v>19</v>
      </c>
      <c r="J56" t="s">
        <v>20</v>
      </c>
      <c r="K56">
        <v>72</v>
      </c>
      <c r="L56">
        <v>5000</v>
      </c>
      <c r="M56" t="s">
        <v>17</v>
      </c>
    </row>
    <row r="57" spans="1:13">
      <c r="A57">
        <v>56</v>
      </c>
      <c r="B57" t="s">
        <v>13</v>
      </c>
      <c r="C57">
        <v>32</v>
      </c>
      <c r="D57" t="s">
        <v>18</v>
      </c>
      <c r="E57">
        <v>6</v>
      </c>
      <c r="F57">
        <v>6</v>
      </c>
      <c r="G57">
        <v>30</v>
      </c>
      <c r="H57">
        <v>8</v>
      </c>
      <c r="I57" t="s">
        <v>19</v>
      </c>
      <c r="J57" t="s">
        <v>20</v>
      </c>
      <c r="K57">
        <v>72</v>
      </c>
      <c r="L57">
        <v>5000</v>
      </c>
      <c r="M57" t="s">
        <v>17</v>
      </c>
    </row>
    <row r="58" spans="1:13">
      <c r="A58">
        <v>57</v>
      </c>
      <c r="B58" t="s">
        <v>13</v>
      </c>
      <c r="C58">
        <v>32</v>
      </c>
      <c r="D58" t="s">
        <v>18</v>
      </c>
      <c r="E58">
        <v>7.7</v>
      </c>
      <c r="F58">
        <v>7</v>
      </c>
      <c r="G58">
        <v>75</v>
      </c>
      <c r="H58">
        <v>6</v>
      </c>
      <c r="I58" t="s">
        <v>19</v>
      </c>
      <c r="J58" t="s">
        <v>27</v>
      </c>
      <c r="K58">
        <v>70</v>
      </c>
      <c r="L58">
        <v>8000</v>
      </c>
      <c r="M58" t="s">
        <v>17</v>
      </c>
    </row>
    <row r="59" spans="1:13">
      <c r="A59">
        <v>58</v>
      </c>
      <c r="B59" t="s">
        <v>13</v>
      </c>
      <c r="C59">
        <v>32</v>
      </c>
      <c r="D59" t="s">
        <v>18</v>
      </c>
      <c r="E59">
        <v>6</v>
      </c>
      <c r="F59">
        <v>6</v>
      </c>
      <c r="G59">
        <v>30</v>
      </c>
      <c r="H59">
        <v>8</v>
      </c>
      <c r="I59" t="s">
        <v>19</v>
      </c>
      <c r="J59" t="s">
        <v>20</v>
      </c>
      <c r="K59">
        <v>72</v>
      </c>
      <c r="L59">
        <v>5000</v>
      </c>
      <c r="M59" t="s">
        <v>17</v>
      </c>
    </row>
    <row r="60" spans="1:13">
      <c r="A60">
        <v>59</v>
      </c>
      <c r="B60" t="s">
        <v>13</v>
      </c>
      <c r="C60">
        <v>32</v>
      </c>
      <c r="D60" t="s">
        <v>18</v>
      </c>
      <c r="E60">
        <v>6</v>
      </c>
      <c r="F60">
        <v>6</v>
      </c>
      <c r="G60">
        <v>30</v>
      </c>
      <c r="H60">
        <v>8</v>
      </c>
      <c r="I60" t="s">
        <v>19</v>
      </c>
      <c r="J60" t="s">
        <v>20</v>
      </c>
      <c r="K60">
        <v>72</v>
      </c>
      <c r="L60">
        <v>5000</v>
      </c>
      <c r="M60" t="s">
        <v>17</v>
      </c>
    </row>
    <row r="61" spans="1:13">
      <c r="A61">
        <v>60</v>
      </c>
      <c r="B61" t="s">
        <v>13</v>
      </c>
      <c r="C61">
        <v>32</v>
      </c>
      <c r="D61" t="s">
        <v>18</v>
      </c>
      <c r="E61">
        <v>7.7</v>
      </c>
      <c r="F61">
        <v>7</v>
      </c>
      <c r="G61">
        <v>75</v>
      </c>
      <c r="H61">
        <v>6</v>
      </c>
      <c r="I61" t="s">
        <v>19</v>
      </c>
      <c r="J61" t="s">
        <v>27</v>
      </c>
      <c r="K61">
        <v>70</v>
      </c>
      <c r="L61">
        <v>8000</v>
      </c>
      <c r="M61" t="s">
        <v>17</v>
      </c>
    </row>
    <row r="62" spans="1:13">
      <c r="A62">
        <v>61</v>
      </c>
      <c r="B62" t="s">
        <v>13</v>
      </c>
      <c r="C62">
        <v>32</v>
      </c>
      <c r="D62" t="s">
        <v>18</v>
      </c>
      <c r="E62">
        <v>6</v>
      </c>
      <c r="F62">
        <v>6</v>
      </c>
      <c r="G62">
        <v>30</v>
      </c>
      <c r="H62">
        <v>8</v>
      </c>
      <c r="I62" t="s">
        <v>19</v>
      </c>
      <c r="J62" t="s">
        <v>20</v>
      </c>
      <c r="K62">
        <v>72</v>
      </c>
      <c r="L62">
        <v>5000</v>
      </c>
      <c r="M62" t="s">
        <v>17</v>
      </c>
    </row>
    <row r="63" spans="1:13">
      <c r="A63">
        <v>62</v>
      </c>
      <c r="B63" t="s">
        <v>13</v>
      </c>
      <c r="C63">
        <v>32</v>
      </c>
      <c r="D63" t="s">
        <v>18</v>
      </c>
      <c r="E63">
        <v>6</v>
      </c>
      <c r="F63">
        <v>6</v>
      </c>
      <c r="G63">
        <v>30</v>
      </c>
      <c r="H63">
        <v>8</v>
      </c>
      <c r="I63" t="s">
        <v>19</v>
      </c>
      <c r="J63" t="s">
        <v>20</v>
      </c>
      <c r="K63">
        <v>72</v>
      </c>
      <c r="L63">
        <v>5000</v>
      </c>
      <c r="M63" t="s">
        <v>17</v>
      </c>
    </row>
    <row r="64" spans="1:13">
      <c r="A64">
        <v>63</v>
      </c>
      <c r="B64" t="s">
        <v>13</v>
      </c>
      <c r="C64">
        <v>32</v>
      </c>
      <c r="D64" t="s">
        <v>18</v>
      </c>
      <c r="E64">
        <v>6.2</v>
      </c>
      <c r="F64">
        <v>6</v>
      </c>
      <c r="G64">
        <v>30</v>
      </c>
      <c r="H64">
        <v>8</v>
      </c>
      <c r="I64" t="s">
        <v>19</v>
      </c>
      <c r="J64" t="s">
        <v>20</v>
      </c>
      <c r="K64">
        <v>72</v>
      </c>
      <c r="L64">
        <v>5000</v>
      </c>
      <c r="M64" t="s">
        <v>17</v>
      </c>
    </row>
    <row r="65" spans="1:13">
      <c r="A65">
        <v>64</v>
      </c>
      <c r="B65" t="s">
        <v>13</v>
      </c>
      <c r="C65">
        <v>32</v>
      </c>
      <c r="D65" t="s">
        <v>18</v>
      </c>
      <c r="E65">
        <v>6.2</v>
      </c>
      <c r="F65">
        <v>6</v>
      </c>
      <c r="G65">
        <v>30</v>
      </c>
      <c r="H65">
        <v>8</v>
      </c>
      <c r="I65" t="s">
        <v>19</v>
      </c>
      <c r="J65" t="s">
        <v>20</v>
      </c>
      <c r="K65">
        <v>72</v>
      </c>
      <c r="L65">
        <v>5000</v>
      </c>
      <c r="M65" t="s">
        <v>17</v>
      </c>
    </row>
    <row r="66" spans="1:13">
      <c r="A66">
        <v>65</v>
      </c>
      <c r="B66" t="s">
        <v>13</v>
      </c>
      <c r="C66">
        <v>32</v>
      </c>
      <c r="D66" t="s">
        <v>18</v>
      </c>
      <c r="E66">
        <v>6.2</v>
      </c>
      <c r="F66">
        <v>6</v>
      </c>
      <c r="G66">
        <v>30</v>
      </c>
      <c r="H66">
        <v>8</v>
      </c>
      <c r="I66" t="s">
        <v>19</v>
      </c>
      <c r="J66" t="s">
        <v>20</v>
      </c>
      <c r="K66">
        <v>72</v>
      </c>
      <c r="L66">
        <v>5000</v>
      </c>
      <c r="M66" t="s">
        <v>17</v>
      </c>
    </row>
    <row r="67" spans="1:13">
      <c r="A67">
        <v>66</v>
      </c>
      <c r="B67" t="s">
        <v>13</v>
      </c>
      <c r="C67">
        <v>32</v>
      </c>
      <c r="D67" t="s">
        <v>18</v>
      </c>
      <c r="E67">
        <v>6.2</v>
      </c>
      <c r="F67">
        <v>6</v>
      </c>
      <c r="G67">
        <v>30</v>
      </c>
      <c r="H67">
        <v>8</v>
      </c>
      <c r="I67" t="s">
        <v>19</v>
      </c>
      <c r="J67" t="s">
        <v>20</v>
      </c>
      <c r="K67">
        <v>72</v>
      </c>
      <c r="L67">
        <v>5000</v>
      </c>
      <c r="M67" t="s">
        <v>17</v>
      </c>
    </row>
    <row r="68" spans="1:13">
      <c r="A68">
        <v>67</v>
      </c>
      <c r="B68" t="s">
        <v>13</v>
      </c>
      <c r="C68">
        <v>32</v>
      </c>
      <c r="D68" t="s">
        <v>35</v>
      </c>
      <c r="E68">
        <v>7.2</v>
      </c>
      <c r="F68">
        <v>8</v>
      </c>
      <c r="G68">
        <v>50</v>
      </c>
      <c r="H68">
        <v>6</v>
      </c>
      <c r="I68" t="s">
        <v>30</v>
      </c>
      <c r="J68" t="s">
        <v>36</v>
      </c>
      <c r="K68">
        <v>68</v>
      </c>
      <c r="L68">
        <v>7000</v>
      </c>
      <c r="M68" t="s">
        <v>17</v>
      </c>
    </row>
    <row r="69" spans="1:13">
      <c r="A69">
        <v>68</v>
      </c>
      <c r="B69" t="s">
        <v>13</v>
      </c>
      <c r="C69">
        <v>33</v>
      </c>
      <c r="D69" t="s">
        <v>18</v>
      </c>
      <c r="E69">
        <v>6</v>
      </c>
      <c r="F69">
        <v>6</v>
      </c>
      <c r="G69">
        <v>30</v>
      </c>
      <c r="H69">
        <v>8</v>
      </c>
      <c r="I69" t="s">
        <v>19</v>
      </c>
      <c r="J69" t="s">
        <v>20</v>
      </c>
      <c r="K69">
        <v>72</v>
      </c>
      <c r="L69">
        <v>5000</v>
      </c>
      <c r="M69" t="s">
        <v>25</v>
      </c>
    </row>
    <row r="70" spans="1:13">
      <c r="A70">
        <v>69</v>
      </c>
      <c r="B70" t="s">
        <v>28</v>
      </c>
      <c r="C70">
        <v>33</v>
      </c>
      <c r="D70" t="s">
        <v>37</v>
      </c>
      <c r="E70">
        <v>6.2</v>
      </c>
      <c r="F70">
        <v>6</v>
      </c>
      <c r="G70">
        <v>50</v>
      </c>
      <c r="H70">
        <v>6</v>
      </c>
      <c r="I70" t="s">
        <v>15</v>
      </c>
      <c r="J70" t="s">
        <v>38</v>
      </c>
      <c r="K70">
        <v>76</v>
      </c>
      <c r="L70">
        <v>5500</v>
      </c>
      <c r="M70" t="s">
        <v>17</v>
      </c>
    </row>
    <row r="71" spans="1:13">
      <c r="A71">
        <v>70</v>
      </c>
      <c r="B71" t="s">
        <v>28</v>
      </c>
      <c r="C71">
        <v>33</v>
      </c>
      <c r="D71" t="s">
        <v>37</v>
      </c>
      <c r="E71">
        <v>6.2</v>
      </c>
      <c r="F71">
        <v>6</v>
      </c>
      <c r="G71">
        <v>50</v>
      </c>
      <c r="H71">
        <v>6</v>
      </c>
      <c r="I71" t="s">
        <v>15</v>
      </c>
      <c r="J71" t="s">
        <v>38</v>
      </c>
      <c r="K71">
        <v>76</v>
      </c>
      <c r="L71">
        <v>5500</v>
      </c>
      <c r="M71" t="s">
        <v>17</v>
      </c>
    </row>
    <row r="72" spans="1:13">
      <c r="A72">
        <v>71</v>
      </c>
      <c r="B72" t="s">
        <v>13</v>
      </c>
      <c r="C72">
        <v>33</v>
      </c>
      <c r="D72" t="s">
        <v>18</v>
      </c>
      <c r="E72">
        <v>6.1</v>
      </c>
      <c r="F72">
        <v>6</v>
      </c>
      <c r="G72">
        <v>30</v>
      </c>
      <c r="H72">
        <v>8</v>
      </c>
      <c r="I72" t="s">
        <v>19</v>
      </c>
      <c r="J72" t="s">
        <v>20</v>
      </c>
      <c r="K72">
        <v>72</v>
      </c>
      <c r="L72">
        <v>5000</v>
      </c>
      <c r="M72" t="s">
        <v>17</v>
      </c>
    </row>
    <row r="73" spans="1:13">
      <c r="A73">
        <v>72</v>
      </c>
      <c r="B73" t="s">
        <v>13</v>
      </c>
      <c r="C73">
        <v>33</v>
      </c>
      <c r="D73" t="s">
        <v>18</v>
      </c>
      <c r="E73">
        <v>6.1</v>
      </c>
      <c r="F73">
        <v>6</v>
      </c>
      <c r="G73">
        <v>30</v>
      </c>
      <c r="H73">
        <v>8</v>
      </c>
      <c r="I73" t="s">
        <v>19</v>
      </c>
      <c r="J73" t="s">
        <v>20</v>
      </c>
      <c r="K73">
        <v>72</v>
      </c>
      <c r="L73">
        <v>5000</v>
      </c>
      <c r="M73" t="s">
        <v>17</v>
      </c>
    </row>
    <row r="74" spans="1:13">
      <c r="A74">
        <v>73</v>
      </c>
      <c r="B74" t="s">
        <v>13</v>
      </c>
      <c r="C74">
        <v>33</v>
      </c>
      <c r="D74" t="s">
        <v>18</v>
      </c>
      <c r="E74">
        <v>6.1</v>
      </c>
      <c r="F74">
        <v>6</v>
      </c>
      <c r="G74">
        <v>30</v>
      </c>
      <c r="H74">
        <v>8</v>
      </c>
      <c r="I74" t="s">
        <v>19</v>
      </c>
      <c r="J74" t="s">
        <v>20</v>
      </c>
      <c r="K74">
        <v>72</v>
      </c>
      <c r="L74">
        <v>5000</v>
      </c>
      <c r="M74" t="s">
        <v>17</v>
      </c>
    </row>
    <row r="75" spans="1:13">
      <c r="A75">
        <v>74</v>
      </c>
      <c r="B75" t="s">
        <v>13</v>
      </c>
      <c r="C75">
        <v>33</v>
      </c>
      <c r="D75" t="s">
        <v>18</v>
      </c>
      <c r="E75">
        <v>6.1</v>
      </c>
      <c r="F75">
        <v>6</v>
      </c>
      <c r="G75">
        <v>30</v>
      </c>
      <c r="H75">
        <v>8</v>
      </c>
      <c r="I75" t="s">
        <v>19</v>
      </c>
      <c r="J75" t="s">
        <v>20</v>
      </c>
      <c r="K75">
        <v>72</v>
      </c>
      <c r="L75">
        <v>5000</v>
      </c>
      <c r="M75" t="s">
        <v>17</v>
      </c>
    </row>
    <row r="76" spans="1:13">
      <c r="A76">
        <v>75</v>
      </c>
      <c r="B76" t="s">
        <v>13</v>
      </c>
      <c r="C76">
        <v>33</v>
      </c>
      <c r="D76" t="s">
        <v>18</v>
      </c>
      <c r="E76">
        <v>6</v>
      </c>
      <c r="F76">
        <v>6</v>
      </c>
      <c r="G76">
        <v>30</v>
      </c>
      <c r="H76">
        <v>8</v>
      </c>
      <c r="I76" t="s">
        <v>19</v>
      </c>
      <c r="J76" t="s">
        <v>20</v>
      </c>
      <c r="K76">
        <v>72</v>
      </c>
      <c r="L76">
        <v>5000</v>
      </c>
      <c r="M76" t="s">
        <v>17</v>
      </c>
    </row>
    <row r="77" spans="1:13">
      <c r="A77">
        <v>76</v>
      </c>
      <c r="B77" t="s">
        <v>13</v>
      </c>
      <c r="C77">
        <v>33</v>
      </c>
      <c r="D77" t="s">
        <v>18</v>
      </c>
      <c r="E77">
        <v>6</v>
      </c>
      <c r="F77">
        <v>6</v>
      </c>
      <c r="G77">
        <v>30</v>
      </c>
      <c r="H77">
        <v>8</v>
      </c>
      <c r="I77" t="s">
        <v>19</v>
      </c>
      <c r="J77" t="s">
        <v>20</v>
      </c>
      <c r="K77">
        <v>72</v>
      </c>
      <c r="L77">
        <v>5000</v>
      </c>
      <c r="M77" t="s">
        <v>17</v>
      </c>
    </row>
    <row r="78" spans="1:13">
      <c r="A78">
        <v>77</v>
      </c>
      <c r="B78" t="s">
        <v>13</v>
      </c>
      <c r="C78">
        <v>33</v>
      </c>
      <c r="D78" t="s">
        <v>18</v>
      </c>
      <c r="E78">
        <v>6</v>
      </c>
      <c r="F78">
        <v>6</v>
      </c>
      <c r="G78">
        <v>30</v>
      </c>
      <c r="H78">
        <v>8</v>
      </c>
      <c r="I78" t="s">
        <v>19</v>
      </c>
      <c r="J78" t="s">
        <v>20</v>
      </c>
      <c r="K78">
        <v>72</v>
      </c>
      <c r="L78">
        <v>5000</v>
      </c>
      <c r="M78" t="s">
        <v>17</v>
      </c>
    </row>
    <row r="79" spans="1:13">
      <c r="A79">
        <v>78</v>
      </c>
      <c r="B79" t="s">
        <v>13</v>
      </c>
      <c r="C79">
        <v>33</v>
      </c>
      <c r="D79" t="s">
        <v>18</v>
      </c>
      <c r="E79">
        <v>6</v>
      </c>
      <c r="F79">
        <v>6</v>
      </c>
      <c r="G79">
        <v>30</v>
      </c>
      <c r="H79">
        <v>8</v>
      </c>
      <c r="I79" t="s">
        <v>19</v>
      </c>
      <c r="J79" t="s">
        <v>20</v>
      </c>
      <c r="K79">
        <v>72</v>
      </c>
      <c r="L79">
        <v>5000</v>
      </c>
      <c r="M79" t="s">
        <v>17</v>
      </c>
    </row>
    <row r="80" spans="1:13">
      <c r="A80">
        <v>79</v>
      </c>
      <c r="B80" t="s">
        <v>13</v>
      </c>
      <c r="C80">
        <v>33</v>
      </c>
      <c r="D80" t="s">
        <v>18</v>
      </c>
      <c r="E80">
        <v>6</v>
      </c>
      <c r="F80">
        <v>6</v>
      </c>
      <c r="G80">
        <v>30</v>
      </c>
      <c r="H80">
        <v>8</v>
      </c>
      <c r="I80" t="s">
        <v>19</v>
      </c>
      <c r="J80" t="s">
        <v>20</v>
      </c>
      <c r="K80">
        <v>72</v>
      </c>
      <c r="L80">
        <v>5000</v>
      </c>
      <c r="M80" t="s">
        <v>17</v>
      </c>
    </row>
    <row r="81" spans="1:13">
      <c r="A81">
        <v>80</v>
      </c>
      <c r="B81" t="s">
        <v>13</v>
      </c>
      <c r="C81">
        <v>33</v>
      </c>
      <c r="D81" t="s">
        <v>18</v>
      </c>
      <c r="E81">
        <v>6</v>
      </c>
      <c r="F81">
        <v>6</v>
      </c>
      <c r="G81">
        <v>30</v>
      </c>
      <c r="H81">
        <v>8</v>
      </c>
      <c r="I81" t="s">
        <v>19</v>
      </c>
      <c r="J81" t="s">
        <v>20</v>
      </c>
      <c r="K81">
        <v>72</v>
      </c>
      <c r="L81">
        <v>5000</v>
      </c>
      <c r="M81" t="s">
        <v>17</v>
      </c>
    </row>
    <row r="82" spans="1:13">
      <c r="A82">
        <v>81</v>
      </c>
      <c r="B82" t="s">
        <v>28</v>
      </c>
      <c r="C82">
        <v>34</v>
      </c>
      <c r="D82" t="s">
        <v>37</v>
      </c>
      <c r="E82">
        <v>5.8</v>
      </c>
      <c r="F82">
        <v>4</v>
      </c>
      <c r="G82">
        <v>32</v>
      </c>
      <c r="H82">
        <v>8</v>
      </c>
      <c r="I82" t="s">
        <v>15</v>
      </c>
      <c r="J82" t="s">
        <v>39</v>
      </c>
      <c r="K82">
        <v>81</v>
      </c>
      <c r="L82">
        <v>5200</v>
      </c>
      <c r="M82" t="s">
        <v>24</v>
      </c>
    </row>
    <row r="83" spans="1:13">
      <c r="A83">
        <v>82</v>
      </c>
      <c r="B83" t="s">
        <v>28</v>
      </c>
      <c r="C83">
        <v>34</v>
      </c>
      <c r="D83" t="s">
        <v>37</v>
      </c>
      <c r="E83">
        <v>5.8</v>
      </c>
      <c r="F83">
        <v>4</v>
      </c>
      <c r="G83">
        <v>32</v>
      </c>
      <c r="H83">
        <v>8</v>
      </c>
      <c r="I83" t="s">
        <v>15</v>
      </c>
      <c r="J83" t="s">
        <v>39</v>
      </c>
      <c r="K83">
        <v>81</v>
      </c>
      <c r="L83">
        <v>5200</v>
      </c>
      <c r="M83" t="s">
        <v>24</v>
      </c>
    </row>
    <row r="84" spans="1:13">
      <c r="A84">
        <v>83</v>
      </c>
      <c r="B84" t="s">
        <v>13</v>
      </c>
      <c r="C84">
        <v>35</v>
      </c>
      <c r="D84" t="s">
        <v>26</v>
      </c>
      <c r="E84">
        <v>6.7</v>
      </c>
      <c r="F84">
        <v>7</v>
      </c>
      <c r="G84">
        <v>40</v>
      </c>
      <c r="H84">
        <v>5</v>
      </c>
      <c r="I84" t="s">
        <v>15</v>
      </c>
      <c r="J84" t="s">
        <v>40</v>
      </c>
      <c r="K84">
        <v>70</v>
      </c>
      <c r="L84">
        <v>5600</v>
      </c>
      <c r="M84" t="s">
        <v>17</v>
      </c>
    </row>
    <row r="85" spans="1:13">
      <c r="A85">
        <v>84</v>
      </c>
      <c r="B85" t="s">
        <v>13</v>
      </c>
      <c r="C85">
        <v>35</v>
      </c>
      <c r="D85" t="s">
        <v>26</v>
      </c>
      <c r="E85">
        <v>6.7</v>
      </c>
      <c r="F85">
        <v>7</v>
      </c>
      <c r="G85">
        <v>40</v>
      </c>
      <c r="H85">
        <v>5</v>
      </c>
      <c r="I85" t="s">
        <v>15</v>
      </c>
      <c r="J85" t="s">
        <v>40</v>
      </c>
      <c r="K85">
        <v>70</v>
      </c>
      <c r="L85">
        <v>5600</v>
      </c>
      <c r="M85" t="s">
        <v>17</v>
      </c>
    </row>
    <row r="86" spans="1:13">
      <c r="A86">
        <v>85</v>
      </c>
      <c r="B86" t="s">
        <v>13</v>
      </c>
      <c r="C86">
        <v>35</v>
      </c>
      <c r="D86" t="s">
        <v>14</v>
      </c>
      <c r="E86">
        <v>7.5</v>
      </c>
      <c r="F86">
        <v>8</v>
      </c>
      <c r="G86">
        <v>60</v>
      </c>
      <c r="H86">
        <v>5</v>
      </c>
      <c r="I86" t="s">
        <v>30</v>
      </c>
      <c r="J86" t="s">
        <v>27</v>
      </c>
      <c r="K86">
        <v>70</v>
      </c>
      <c r="L86">
        <v>8000</v>
      </c>
      <c r="M86" t="s">
        <v>17</v>
      </c>
    </row>
    <row r="87" spans="1:13">
      <c r="A87">
        <v>86</v>
      </c>
      <c r="B87" t="s">
        <v>28</v>
      </c>
      <c r="C87">
        <v>35</v>
      </c>
      <c r="D87" t="s">
        <v>35</v>
      </c>
      <c r="E87">
        <v>7.2</v>
      </c>
      <c r="F87">
        <v>8</v>
      </c>
      <c r="G87">
        <v>60</v>
      </c>
      <c r="H87">
        <v>4</v>
      </c>
      <c r="I87" t="s">
        <v>19</v>
      </c>
      <c r="J87" t="s">
        <v>41</v>
      </c>
      <c r="K87">
        <v>68</v>
      </c>
      <c r="L87">
        <v>7000</v>
      </c>
      <c r="M87" t="s">
        <v>17</v>
      </c>
    </row>
    <row r="88" spans="1:13">
      <c r="A88">
        <v>87</v>
      </c>
      <c r="B88" t="s">
        <v>13</v>
      </c>
      <c r="C88">
        <v>35</v>
      </c>
      <c r="D88" t="s">
        <v>34</v>
      </c>
      <c r="E88">
        <v>7.2</v>
      </c>
      <c r="F88">
        <v>8</v>
      </c>
      <c r="G88">
        <v>60</v>
      </c>
      <c r="H88">
        <v>4</v>
      </c>
      <c r="I88" t="s">
        <v>19</v>
      </c>
      <c r="J88" t="s">
        <v>20</v>
      </c>
      <c r="K88">
        <v>65</v>
      </c>
      <c r="L88">
        <v>5000</v>
      </c>
      <c r="M88" t="s">
        <v>17</v>
      </c>
    </row>
    <row r="89" spans="1:13">
      <c r="A89">
        <v>88</v>
      </c>
      <c r="B89" t="s">
        <v>13</v>
      </c>
      <c r="C89">
        <v>35</v>
      </c>
      <c r="D89" t="s">
        <v>34</v>
      </c>
      <c r="E89">
        <v>7.2</v>
      </c>
      <c r="F89">
        <v>8</v>
      </c>
      <c r="G89">
        <v>60</v>
      </c>
      <c r="H89">
        <v>4</v>
      </c>
      <c r="I89" t="s">
        <v>19</v>
      </c>
      <c r="J89" t="s">
        <v>20</v>
      </c>
      <c r="K89">
        <v>65</v>
      </c>
      <c r="L89">
        <v>5000</v>
      </c>
      <c r="M89" t="s">
        <v>17</v>
      </c>
    </row>
    <row r="90" spans="1:13">
      <c r="A90">
        <v>89</v>
      </c>
      <c r="B90" t="s">
        <v>13</v>
      </c>
      <c r="C90">
        <v>35</v>
      </c>
      <c r="D90" t="s">
        <v>34</v>
      </c>
      <c r="E90">
        <v>7.3</v>
      </c>
      <c r="F90">
        <v>8</v>
      </c>
      <c r="G90">
        <v>60</v>
      </c>
      <c r="H90">
        <v>4</v>
      </c>
      <c r="I90" t="s">
        <v>19</v>
      </c>
      <c r="J90" t="s">
        <v>20</v>
      </c>
      <c r="K90">
        <v>65</v>
      </c>
      <c r="L90">
        <v>5000</v>
      </c>
      <c r="M90" t="s">
        <v>17</v>
      </c>
    </row>
    <row r="91" spans="1:13">
      <c r="A91">
        <v>90</v>
      </c>
      <c r="B91" t="s">
        <v>13</v>
      </c>
      <c r="C91">
        <v>35</v>
      </c>
      <c r="D91" t="s">
        <v>34</v>
      </c>
      <c r="E91">
        <v>7.3</v>
      </c>
      <c r="F91">
        <v>8</v>
      </c>
      <c r="G91">
        <v>60</v>
      </c>
      <c r="H91">
        <v>4</v>
      </c>
      <c r="I91" t="s">
        <v>19</v>
      </c>
      <c r="J91" t="s">
        <v>20</v>
      </c>
      <c r="K91">
        <v>65</v>
      </c>
      <c r="L91">
        <v>5000</v>
      </c>
      <c r="M91" t="s">
        <v>17</v>
      </c>
    </row>
    <row r="92" spans="1:13">
      <c r="A92">
        <v>91</v>
      </c>
      <c r="B92" t="s">
        <v>13</v>
      </c>
      <c r="C92">
        <v>35</v>
      </c>
      <c r="D92" t="s">
        <v>34</v>
      </c>
      <c r="E92">
        <v>7.3</v>
      </c>
      <c r="F92">
        <v>8</v>
      </c>
      <c r="G92">
        <v>60</v>
      </c>
      <c r="H92">
        <v>4</v>
      </c>
      <c r="I92" t="s">
        <v>19</v>
      </c>
      <c r="J92" t="s">
        <v>20</v>
      </c>
      <c r="K92">
        <v>65</v>
      </c>
      <c r="L92">
        <v>5000</v>
      </c>
      <c r="M92" t="s">
        <v>17</v>
      </c>
    </row>
    <row r="93" spans="1:13">
      <c r="A93">
        <v>92</v>
      </c>
      <c r="B93" t="s">
        <v>13</v>
      </c>
      <c r="C93">
        <v>35</v>
      </c>
      <c r="D93" t="s">
        <v>34</v>
      </c>
      <c r="E93">
        <v>7.3</v>
      </c>
      <c r="F93">
        <v>8</v>
      </c>
      <c r="G93">
        <v>60</v>
      </c>
      <c r="H93">
        <v>4</v>
      </c>
      <c r="I93" t="s">
        <v>19</v>
      </c>
      <c r="J93" t="s">
        <v>20</v>
      </c>
      <c r="K93">
        <v>65</v>
      </c>
      <c r="L93">
        <v>5000</v>
      </c>
      <c r="M93" t="s">
        <v>17</v>
      </c>
    </row>
    <row r="94" spans="1:13">
      <c r="A94">
        <v>93</v>
      </c>
      <c r="B94" t="s">
        <v>13</v>
      </c>
      <c r="C94">
        <v>35</v>
      </c>
      <c r="D94" t="s">
        <v>14</v>
      </c>
      <c r="E94">
        <v>7.5</v>
      </c>
      <c r="F94">
        <v>8</v>
      </c>
      <c r="G94">
        <v>60</v>
      </c>
      <c r="H94">
        <v>5</v>
      </c>
      <c r="I94" t="s">
        <v>30</v>
      </c>
      <c r="J94" t="s">
        <v>27</v>
      </c>
      <c r="K94">
        <v>70</v>
      </c>
      <c r="L94">
        <v>8000</v>
      </c>
      <c r="M94" t="s">
        <v>17</v>
      </c>
    </row>
    <row r="95" spans="1:13">
      <c r="A95">
        <v>94</v>
      </c>
      <c r="B95" t="s">
        <v>13</v>
      </c>
      <c r="C95">
        <v>35</v>
      </c>
      <c r="D95" t="s">
        <v>42</v>
      </c>
      <c r="E95">
        <v>7.4</v>
      </c>
      <c r="F95">
        <v>7</v>
      </c>
      <c r="G95">
        <v>60</v>
      </c>
      <c r="H95">
        <v>5</v>
      </c>
      <c r="I95" t="s">
        <v>22</v>
      </c>
      <c r="J95" t="s">
        <v>43</v>
      </c>
      <c r="K95">
        <v>84</v>
      </c>
      <c r="L95">
        <v>3300</v>
      </c>
      <c r="M95" t="s">
        <v>24</v>
      </c>
    </row>
    <row r="96" spans="1:13">
      <c r="A96">
        <v>95</v>
      </c>
      <c r="B96" t="s">
        <v>28</v>
      </c>
      <c r="C96">
        <v>36</v>
      </c>
      <c r="D96" t="s">
        <v>35</v>
      </c>
      <c r="E96">
        <v>7.2</v>
      </c>
      <c r="F96">
        <v>8</v>
      </c>
      <c r="G96">
        <v>60</v>
      </c>
      <c r="H96">
        <v>4</v>
      </c>
      <c r="I96" t="s">
        <v>19</v>
      </c>
      <c r="J96" t="s">
        <v>41</v>
      </c>
      <c r="K96">
        <v>68</v>
      </c>
      <c r="L96">
        <v>7000</v>
      </c>
      <c r="M96" t="s">
        <v>25</v>
      </c>
    </row>
    <row r="97" spans="1:13">
      <c r="A97">
        <v>96</v>
      </c>
      <c r="B97" t="s">
        <v>28</v>
      </c>
      <c r="C97">
        <v>36</v>
      </c>
      <c r="D97" t="s">
        <v>35</v>
      </c>
      <c r="E97">
        <v>7.1</v>
      </c>
      <c r="F97">
        <v>8</v>
      </c>
      <c r="G97">
        <v>60</v>
      </c>
      <c r="H97">
        <v>4</v>
      </c>
      <c r="I97" t="s">
        <v>19</v>
      </c>
      <c r="J97" t="s">
        <v>41</v>
      </c>
      <c r="K97">
        <v>68</v>
      </c>
      <c r="L97">
        <v>7000</v>
      </c>
      <c r="M97" t="s">
        <v>17</v>
      </c>
    </row>
    <row r="98" spans="1:13">
      <c r="A98">
        <v>97</v>
      </c>
      <c r="B98" t="s">
        <v>28</v>
      </c>
      <c r="C98">
        <v>36</v>
      </c>
      <c r="D98" t="s">
        <v>35</v>
      </c>
      <c r="E98">
        <v>7.2</v>
      </c>
      <c r="F98">
        <v>8</v>
      </c>
      <c r="G98">
        <v>60</v>
      </c>
      <c r="H98">
        <v>4</v>
      </c>
      <c r="I98" t="s">
        <v>19</v>
      </c>
      <c r="J98" t="s">
        <v>41</v>
      </c>
      <c r="K98">
        <v>68</v>
      </c>
      <c r="L98">
        <v>7000</v>
      </c>
      <c r="M98" t="s">
        <v>17</v>
      </c>
    </row>
    <row r="99" spans="1:13">
      <c r="A99">
        <v>98</v>
      </c>
      <c r="B99" t="s">
        <v>28</v>
      </c>
      <c r="C99">
        <v>36</v>
      </c>
      <c r="D99" t="s">
        <v>35</v>
      </c>
      <c r="E99">
        <v>7.1</v>
      </c>
      <c r="F99">
        <v>8</v>
      </c>
      <c r="G99">
        <v>60</v>
      </c>
      <c r="H99">
        <v>4</v>
      </c>
      <c r="I99" t="s">
        <v>19</v>
      </c>
      <c r="J99" t="s">
        <v>41</v>
      </c>
      <c r="K99">
        <v>68</v>
      </c>
      <c r="L99">
        <v>7000</v>
      </c>
      <c r="M99" t="s">
        <v>17</v>
      </c>
    </row>
    <row r="100" spans="1:13">
      <c r="A100">
        <v>99</v>
      </c>
      <c r="B100" t="s">
        <v>28</v>
      </c>
      <c r="C100">
        <v>36</v>
      </c>
      <c r="D100" t="s">
        <v>26</v>
      </c>
      <c r="E100">
        <v>7.1</v>
      </c>
      <c r="F100">
        <v>8</v>
      </c>
      <c r="G100">
        <v>60</v>
      </c>
      <c r="H100">
        <v>4</v>
      </c>
      <c r="I100" t="s">
        <v>19</v>
      </c>
      <c r="J100" t="s">
        <v>41</v>
      </c>
      <c r="K100">
        <v>68</v>
      </c>
      <c r="L100">
        <v>7000</v>
      </c>
      <c r="M100" t="s">
        <v>17</v>
      </c>
    </row>
    <row r="101" spans="1:13">
      <c r="A101">
        <v>100</v>
      </c>
      <c r="B101" t="s">
        <v>28</v>
      </c>
      <c r="C101">
        <v>36</v>
      </c>
      <c r="D101" t="s">
        <v>26</v>
      </c>
      <c r="E101">
        <v>7.1</v>
      </c>
      <c r="F101">
        <v>8</v>
      </c>
      <c r="G101">
        <v>60</v>
      </c>
      <c r="H101">
        <v>4</v>
      </c>
      <c r="I101" t="s">
        <v>19</v>
      </c>
      <c r="J101" t="s">
        <v>41</v>
      </c>
      <c r="K101">
        <v>68</v>
      </c>
      <c r="L101">
        <v>7000</v>
      </c>
      <c r="M101" t="s">
        <v>17</v>
      </c>
    </row>
    <row r="102" spans="1:13">
      <c r="A102">
        <v>101</v>
      </c>
      <c r="B102" t="s">
        <v>28</v>
      </c>
      <c r="C102">
        <v>36</v>
      </c>
      <c r="D102" t="s">
        <v>26</v>
      </c>
      <c r="E102">
        <v>7.2</v>
      </c>
      <c r="F102">
        <v>8</v>
      </c>
      <c r="G102">
        <v>60</v>
      </c>
      <c r="H102">
        <v>4</v>
      </c>
      <c r="I102" t="s">
        <v>19</v>
      </c>
      <c r="J102" t="s">
        <v>41</v>
      </c>
      <c r="K102">
        <v>68</v>
      </c>
      <c r="L102">
        <v>7000</v>
      </c>
      <c r="M102" t="s">
        <v>17</v>
      </c>
    </row>
    <row r="103" spans="1:13">
      <c r="A103">
        <v>102</v>
      </c>
      <c r="B103" t="s">
        <v>28</v>
      </c>
      <c r="C103">
        <v>36</v>
      </c>
      <c r="D103" t="s">
        <v>26</v>
      </c>
      <c r="E103">
        <v>7.2</v>
      </c>
      <c r="F103">
        <v>8</v>
      </c>
      <c r="G103">
        <v>60</v>
      </c>
      <c r="H103">
        <v>4</v>
      </c>
      <c r="I103" t="s">
        <v>19</v>
      </c>
      <c r="J103" t="s">
        <v>41</v>
      </c>
      <c r="K103">
        <v>68</v>
      </c>
      <c r="L103">
        <v>7000</v>
      </c>
      <c r="M103" t="s">
        <v>17</v>
      </c>
    </row>
    <row r="104" spans="1:13">
      <c r="A104">
        <v>103</v>
      </c>
      <c r="B104" t="s">
        <v>28</v>
      </c>
      <c r="C104">
        <v>36</v>
      </c>
      <c r="D104" t="s">
        <v>26</v>
      </c>
      <c r="E104">
        <v>7.2</v>
      </c>
      <c r="F104">
        <v>8</v>
      </c>
      <c r="G104">
        <v>60</v>
      </c>
      <c r="H104">
        <v>4</v>
      </c>
      <c r="I104" t="s">
        <v>19</v>
      </c>
      <c r="J104" t="s">
        <v>41</v>
      </c>
      <c r="K104">
        <v>68</v>
      </c>
      <c r="L104">
        <v>7000</v>
      </c>
      <c r="M104" t="s">
        <v>17</v>
      </c>
    </row>
    <row r="105" spans="1:13">
      <c r="A105">
        <v>104</v>
      </c>
      <c r="B105" t="s">
        <v>13</v>
      </c>
      <c r="C105">
        <v>36</v>
      </c>
      <c r="D105" t="s">
        <v>26</v>
      </c>
      <c r="E105">
        <v>6.6</v>
      </c>
      <c r="F105">
        <v>5</v>
      </c>
      <c r="G105">
        <v>35</v>
      </c>
      <c r="H105">
        <v>7</v>
      </c>
      <c r="I105" t="s">
        <v>15</v>
      </c>
      <c r="J105" t="s">
        <v>44</v>
      </c>
      <c r="K105">
        <v>74</v>
      </c>
      <c r="L105">
        <v>4800</v>
      </c>
      <c r="M105" t="s">
        <v>24</v>
      </c>
    </row>
    <row r="106" spans="1:13">
      <c r="A106">
        <v>105</v>
      </c>
      <c r="B106" t="s">
        <v>28</v>
      </c>
      <c r="C106">
        <v>36</v>
      </c>
      <c r="D106" t="s">
        <v>26</v>
      </c>
      <c r="E106">
        <v>7.2</v>
      </c>
      <c r="F106">
        <v>8</v>
      </c>
      <c r="G106">
        <v>60</v>
      </c>
      <c r="H106">
        <v>4</v>
      </c>
      <c r="I106" t="s">
        <v>19</v>
      </c>
      <c r="J106" t="s">
        <v>41</v>
      </c>
      <c r="K106">
        <v>68</v>
      </c>
      <c r="L106">
        <v>7000</v>
      </c>
      <c r="M106" t="s">
        <v>24</v>
      </c>
    </row>
    <row r="107" spans="1:13">
      <c r="A107">
        <v>106</v>
      </c>
      <c r="B107" t="s">
        <v>13</v>
      </c>
      <c r="C107">
        <v>36</v>
      </c>
      <c r="D107" t="s">
        <v>26</v>
      </c>
      <c r="E107">
        <v>6.6</v>
      </c>
      <c r="F107">
        <v>5</v>
      </c>
      <c r="G107">
        <v>35</v>
      </c>
      <c r="H107">
        <v>7</v>
      </c>
      <c r="I107" t="s">
        <v>15</v>
      </c>
      <c r="J107" t="s">
        <v>44</v>
      </c>
      <c r="K107">
        <v>74</v>
      </c>
      <c r="L107">
        <v>4800</v>
      </c>
      <c r="M107" t="s">
        <v>25</v>
      </c>
    </row>
    <row r="108" spans="1:13">
      <c r="A108">
        <v>107</v>
      </c>
      <c r="B108" t="s">
        <v>28</v>
      </c>
      <c r="C108">
        <v>37</v>
      </c>
      <c r="D108" t="s">
        <v>29</v>
      </c>
      <c r="E108">
        <v>6.1</v>
      </c>
      <c r="F108">
        <v>6</v>
      </c>
      <c r="G108">
        <v>42</v>
      </c>
      <c r="H108">
        <v>6</v>
      </c>
      <c r="I108" t="s">
        <v>15</v>
      </c>
      <c r="J108" t="s">
        <v>16</v>
      </c>
      <c r="K108">
        <v>77</v>
      </c>
      <c r="L108">
        <v>4200</v>
      </c>
      <c r="M108" t="s">
        <v>17</v>
      </c>
    </row>
    <row r="109" spans="1:13">
      <c r="A109">
        <v>108</v>
      </c>
      <c r="B109" t="s">
        <v>13</v>
      </c>
      <c r="C109">
        <v>37</v>
      </c>
      <c r="D109" t="s">
        <v>34</v>
      </c>
      <c r="E109">
        <v>7.8</v>
      </c>
      <c r="F109">
        <v>8</v>
      </c>
      <c r="G109">
        <v>70</v>
      </c>
      <c r="H109">
        <v>4</v>
      </c>
      <c r="I109" t="s">
        <v>30</v>
      </c>
      <c r="J109" t="s">
        <v>27</v>
      </c>
      <c r="K109">
        <v>68</v>
      </c>
      <c r="L109">
        <v>7000</v>
      </c>
      <c r="M109" t="s">
        <v>17</v>
      </c>
    </row>
    <row r="110" spans="1:13">
      <c r="A110">
        <v>109</v>
      </c>
      <c r="B110" t="s">
        <v>13</v>
      </c>
      <c r="C110">
        <v>37</v>
      </c>
      <c r="D110" t="s">
        <v>34</v>
      </c>
      <c r="E110">
        <v>7.8</v>
      </c>
      <c r="F110">
        <v>8</v>
      </c>
      <c r="G110">
        <v>70</v>
      </c>
      <c r="H110">
        <v>4</v>
      </c>
      <c r="I110" t="s">
        <v>30</v>
      </c>
      <c r="J110" t="s">
        <v>27</v>
      </c>
      <c r="K110">
        <v>68</v>
      </c>
      <c r="L110">
        <v>7000</v>
      </c>
      <c r="M110" t="s">
        <v>17</v>
      </c>
    </row>
    <row r="111" spans="1:13">
      <c r="A111">
        <v>110</v>
      </c>
      <c r="B111" t="s">
        <v>13</v>
      </c>
      <c r="C111">
        <v>37</v>
      </c>
      <c r="D111" t="s">
        <v>42</v>
      </c>
      <c r="E111">
        <v>7.4</v>
      </c>
      <c r="F111">
        <v>8</v>
      </c>
      <c r="G111">
        <v>60</v>
      </c>
      <c r="H111">
        <v>5</v>
      </c>
      <c r="I111" t="s">
        <v>19</v>
      </c>
      <c r="J111" t="s">
        <v>45</v>
      </c>
      <c r="K111">
        <v>68</v>
      </c>
      <c r="L111">
        <v>8000</v>
      </c>
      <c r="M111" t="s">
        <v>17</v>
      </c>
    </row>
    <row r="112" spans="1:13">
      <c r="A112">
        <v>111</v>
      </c>
      <c r="B112" t="s">
        <v>28</v>
      </c>
      <c r="C112">
        <v>37</v>
      </c>
      <c r="D112" t="s">
        <v>35</v>
      </c>
      <c r="E112">
        <v>7.2</v>
      </c>
      <c r="F112">
        <v>8</v>
      </c>
      <c r="G112">
        <v>60</v>
      </c>
      <c r="H112">
        <v>4</v>
      </c>
      <c r="I112" t="s">
        <v>19</v>
      </c>
      <c r="J112" t="s">
        <v>41</v>
      </c>
      <c r="K112">
        <v>68</v>
      </c>
      <c r="L112">
        <v>7000</v>
      </c>
      <c r="M112" t="s">
        <v>17</v>
      </c>
    </row>
    <row r="113" spans="1:13">
      <c r="A113">
        <v>112</v>
      </c>
      <c r="B113" t="s">
        <v>13</v>
      </c>
      <c r="C113">
        <v>37</v>
      </c>
      <c r="D113" t="s">
        <v>42</v>
      </c>
      <c r="E113">
        <v>7.4</v>
      </c>
      <c r="F113">
        <v>8</v>
      </c>
      <c r="G113">
        <v>60</v>
      </c>
      <c r="H113">
        <v>5</v>
      </c>
      <c r="I113" t="s">
        <v>19</v>
      </c>
      <c r="J113" t="s">
        <v>45</v>
      </c>
      <c r="K113">
        <v>68</v>
      </c>
      <c r="L113">
        <v>8000</v>
      </c>
      <c r="M113" t="s">
        <v>17</v>
      </c>
    </row>
    <row r="114" spans="1:13">
      <c r="A114">
        <v>113</v>
      </c>
      <c r="B114" t="s">
        <v>28</v>
      </c>
      <c r="C114">
        <v>37</v>
      </c>
      <c r="D114" t="s">
        <v>35</v>
      </c>
      <c r="E114">
        <v>7.2</v>
      </c>
      <c r="F114">
        <v>8</v>
      </c>
      <c r="G114">
        <v>60</v>
      </c>
      <c r="H114">
        <v>4</v>
      </c>
      <c r="I114" t="s">
        <v>19</v>
      </c>
      <c r="J114" t="s">
        <v>41</v>
      </c>
      <c r="K114">
        <v>68</v>
      </c>
      <c r="L114">
        <v>7000</v>
      </c>
      <c r="M114" t="s">
        <v>17</v>
      </c>
    </row>
    <row r="115" spans="1:13">
      <c r="A115">
        <v>114</v>
      </c>
      <c r="B115" t="s">
        <v>13</v>
      </c>
      <c r="C115">
        <v>37</v>
      </c>
      <c r="D115" t="s">
        <v>42</v>
      </c>
      <c r="E115">
        <v>7.4</v>
      </c>
      <c r="F115">
        <v>8</v>
      </c>
      <c r="G115">
        <v>60</v>
      </c>
      <c r="H115">
        <v>5</v>
      </c>
      <c r="I115" t="s">
        <v>19</v>
      </c>
      <c r="J115" t="s">
        <v>45</v>
      </c>
      <c r="K115">
        <v>68</v>
      </c>
      <c r="L115">
        <v>8000</v>
      </c>
      <c r="M115" t="s">
        <v>17</v>
      </c>
    </row>
    <row r="116" spans="1:13">
      <c r="A116">
        <v>115</v>
      </c>
      <c r="B116" t="s">
        <v>28</v>
      </c>
      <c r="C116">
        <v>37</v>
      </c>
      <c r="D116" t="s">
        <v>35</v>
      </c>
      <c r="E116">
        <v>7.2</v>
      </c>
      <c r="F116">
        <v>8</v>
      </c>
      <c r="G116">
        <v>60</v>
      </c>
      <c r="H116">
        <v>4</v>
      </c>
      <c r="I116" t="s">
        <v>19</v>
      </c>
      <c r="J116" t="s">
        <v>41</v>
      </c>
      <c r="K116">
        <v>68</v>
      </c>
      <c r="L116">
        <v>7000</v>
      </c>
      <c r="M116" t="s">
        <v>17</v>
      </c>
    </row>
    <row r="117" spans="1:13">
      <c r="A117">
        <v>116</v>
      </c>
      <c r="B117" t="s">
        <v>28</v>
      </c>
      <c r="C117">
        <v>37</v>
      </c>
      <c r="D117" t="s">
        <v>35</v>
      </c>
      <c r="E117">
        <v>7.2</v>
      </c>
      <c r="F117">
        <v>8</v>
      </c>
      <c r="G117">
        <v>60</v>
      </c>
      <c r="H117">
        <v>4</v>
      </c>
      <c r="I117" t="s">
        <v>19</v>
      </c>
      <c r="J117" t="s">
        <v>41</v>
      </c>
      <c r="K117">
        <v>68</v>
      </c>
      <c r="L117">
        <v>7000</v>
      </c>
      <c r="M117" t="s">
        <v>17</v>
      </c>
    </row>
    <row r="118" spans="1:13">
      <c r="A118">
        <v>117</v>
      </c>
      <c r="B118" t="s">
        <v>28</v>
      </c>
      <c r="C118">
        <v>37</v>
      </c>
      <c r="D118" t="s">
        <v>35</v>
      </c>
      <c r="E118">
        <v>7.2</v>
      </c>
      <c r="F118">
        <v>8</v>
      </c>
      <c r="G118">
        <v>60</v>
      </c>
      <c r="H118">
        <v>4</v>
      </c>
      <c r="I118" t="s">
        <v>19</v>
      </c>
      <c r="J118" t="s">
        <v>41</v>
      </c>
      <c r="K118">
        <v>68</v>
      </c>
      <c r="L118">
        <v>7000</v>
      </c>
      <c r="M118" t="s">
        <v>17</v>
      </c>
    </row>
    <row r="119" spans="1:13">
      <c r="A119">
        <v>118</v>
      </c>
      <c r="B119" t="s">
        <v>28</v>
      </c>
      <c r="C119">
        <v>37</v>
      </c>
      <c r="D119" t="s">
        <v>35</v>
      </c>
      <c r="E119">
        <v>7.2</v>
      </c>
      <c r="F119">
        <v>8</v>
      </c>
      <c r="G119">
        <v>60</v>
      </c>
      <c r="H119">
        <v>4</v>
      </c>
      <c r="I119" t="s">
        <v>19</v>
      </c>
      <c r="J119" t="s">
        <v>41</v>
      </c>
      <c r="K119">
        <v>68</v>
      </c>
      <c r="L119">
        <v>7000</v>
      </c>
      <c r="M119" t="s">
        <v>17</v>
      </c>
    </row>
    <row r="120" spans="1:13">
      <c r="A120">
        <v>119</v>
      </c>
      <c r="B120" t="s">
        <v>28</v>
      </c>
      <c r="C120">
        <v>37</v>
      </c>
      <c r="D120" t="s">
        <v>35</v>
      </c>
      <c r="E120">
        <v>7.2</v>
      </c>
      <c r="F120">
        <v>8</v>
      </c>
      <c r="G120">
        <v>60</v>
      </c>
      <c r="H120">
        <v>4</v>
      </c>
      <c r="I120" t="s">
        <v>19</v>
      </c>
      <c r="J120" t="s">
        <v>41</v>
      </c>
      <c r="K120">
        <v>68</v>
      </c>
      <c r="L120">
        <v>7000</v>
      </c>
      <c r="M120" t="s">
        <v>17</v>
      </c>
    </row>
    <row r="121" spans="1:13">
      <c r="A121">
        <v>120</v>
      </c>
      <c r="B121" t="s">
        <v>28</v>
      </c>
      <c r="C121">
        <v>37</v>
      </c>
      <c r="D121" t="s">
        <v>35</v>
      </c>
      <c r="E121">
        <v>7.2</v>
      </c>
      <c r="F121">
        <v>8</v>
      </c>
      <c r="G121">
        <v>60</v>
      </c>
      <c r="H121">
        <v>4</v>
      </c>
      <c r="I121" t="s">
        <v>19</v>
      </c>
      <c r="J121" t="s">
        <v>41</v>
      </c>
      <c r="K121">
        <v>68</v>
      </c>
      <c r="L121">
        <v>7000</v>
      </c>
      <c r="M121" t="s">
        <v>17</v>
      </c>
    </row>
    <row r="122" spans="1:13">
      <c r="A122">
        <v>121</v>
      </c>
      <c r="B122" t="s">
        <v>28</v>
      </c>
      <c r="C122">
        <v>37</v>
      </c>
      <c r="D122" t="s">
        <v>35</v>
      </c>
      <c r="E122">
        <v>7.2</v>
      </c>
      <c r="F122">
        <v>8</v>
      </c>
      <c r="G122">
        <v>60</v>
      </c>
      <c r="H122">
        <v>4</v>
      </c>
      <c r="I122" t="s">
        <v>19</v>
      </c>
      <c r="J122" t="s">
        <v>41</v>
      </c>
      <c r="K122">
        <v>68</v>
      </c>
      <c r="L122">
        <v>7000</v>
      </c>
      <c r="M122" t="s">
        <v>17</v>
      </c>
    </row>
    <row r="123" spans="1:13">
      <c r="A123">
        <v>122</v>
      </c>
      <c r="B123" t="s">
        <v>28</v>
      </c>
      <c r="C123">
        <v>37</v>
      </c>
      <c r="D123" t="s">
        <v>35</v>
      </c>
      <c r="E123">
        <v>7.2</v>
      </c>
      <c r="F123">
        <v>8</v>
      </c>
      <c r="G123">
        <v>60</v>
      </c>
      <c r="H123">
        <v>4</v>
      </c>
      <c r="I123" t="s">
        <v>19</v>
      </c>
      <c r="J123" t="s">
        <v>41</v>
      </c>
      <c r="K123">
        <v>68</v>
      </c>
      <c r="L123">
        <v>7000</v>
      </c>
      <c r="M123" t="s">
        <v>17</v>
      </c>
    </row>
    <row r="124" spans="1:13">
      <c r="A124">
        <v>123</v>
      </c>
      <c r="B124" t="s">
        <v>28</v>
      </c>
      <c r="C124">
        <v>37</v>
      </c>
      <c r="D124" t="s">
        <v>35</v>
      </c>
      <c r="E124">
        <v>7.2</v>
      </c>
      <c r="F124">
        <v>8</v>
      </c>
      <c r="G124">
        <v>60</v>
      </c>
      <c r="H124">
        <v>4</v>
      </c>
      <c r="I124" t="s">
        <v>19</v>
      </c>
      <c r="J124" t="s">
        <v>41</v>
      </c>
      <c r="K124">
        <v>68</v>
      </c>
      <c r="L124">
        <v>7000</v>
      </c>
      <c r="M124" t="s">
        <v>17</v>
      </c>
    </row>
    <row r="125" spans="1:13">
      <c r="A125">
        <v>124</v>
      </c>
      <c r="B125" t="s">
        <v>28</v>
      </c>
      <c r="C125">
        <v>37</v>
      </c>
      <c r="D125" t="s">
        <v>35</v>
      </c>
      <c r="E125">
        <v>7.2</v>
      </c>
      <c r="F125">
        <v>8</v>
      </c>
      <c r="G125">
        <v>60</v>
      </c>
      <c r="H125">
        <v>4</v>
      </c>
      <c r="I125" t="s">
        <v>19</v>
      </c>
      <c r="J125" t="s">
        <v>41</v>
      </c>
      <c r="K125">
        <v>68</v>
      </c>
      <c r="L125">
        <v>7000</v>
      </c>
      <c r="M125" t="s">
        <v>17</v>
      </c>
    </row>
    <row r="126" spans="1:13">
      <c r="A126">
        <v>125</v>
      </c>
      <c r="B126" t="s">
        <v>28</v>
      </c>
      <c r="C126">
        <v>37</v>
      </c>
      <c r="D126" t="s">
        <v>35</v>
      </c>
      <c r="E126">
        <v>7.2</v>
      </c>
      <c r="F126">
        <v>8</v>
      </c>
      <c r="G126">
        <v>60</v>
      </c>
      <c r="H126">
        <v>4</v>
      </c>
      <c r="I126" t="s">
        <v>19</v>
      </c>
      <c r="J126" t="s">
        <v>41</v>
      </c>
      <c r="K126">
        <v>68</v>
      </c>
      <c r="L126">
        <v>7000</v>
      </c>
      <c r="M126" t="s">
        <v>17</v>
      </c>
    </row>
    <row r="127" spans="1:13">
      <c r="A127">
        <v>126</v>
      </c>
      <c r="B127" t="s">
        <v>28</v>
      </c>
      <c r="C127">
        <v>37</v>
      </c>
      <c r="D127" t="s">
        <v>29</v>
      </c>
      <c r="E127">
        <v>7.5</v>
      </c>
      <c r="F127">
        <v>8</v>
      </c>
      <c r="G127">
        <v>60</v>
      </c>
      <c r="H127">
        <v>4</v>
      </c>
      <c r="I127" t="s">
        <v>30</v>
      </c>
      <c r="J127" t="s">
        <v>27</v>
      </c>
      <c r="K127">
        <v>70</v>
      </c>
      <c r="L127">
        <v>8000</v>
      </c>
      <c r="M127" t="s">
        <v>17</v>
      </c>
    </row>
    <row r="128" spans="1:13">
      <c r="A128">
        <v>127</v>
      </c>
      <c r="B128" t="s">
        <v>13</v>
      </c>
      <c r="C128">
        <v>38</v>
      </c>
      <c r="D128" t="s">
        <v>42</v>
      </c>
      <c r="E128">
        <v>7.3</v>
      </c>
      <c r="F128">
        <v>8</v>
      </c>
      <c r="G128">
        <v>60</v>
      </c>
      <c r="H128">
        <v>5</v>
      </c>
      <c r="I128" t="s">
        <v>19</v>
      </c>
      <c r="J128" t="s">
        <v>45</v>
      </c>
      <c r="K128">
        <v>68</v>
      </c>
      <c r="L128">
        <v>8000</v>
      </c>
      <c r="M128" t="s">
        <v>17</v>
      </c>
    </row>
    <row r="129" spans="1:13">
      <c r="A129">
        <v>128</v>
      </c>
      <c r="B129" t="s">
        <v>28</v>
      </c>
      <c r="C129">
        <v>38</v>
      </c>
      <c r="D129" t="s">
        <v>35</v>
      </c>
      <c r="E129">
        <v>7.1</v>
      </c>
      <c r="F129">
        <v>8</v>
      </c>
      <c r="G129">
        <v>60</v>
      </c>
      <c r="H129">
        <v>4</v>
      </c>
      <c r="I129" t="s">
        <v>19</v>
      </c>
      <c r="J129" t="s">
        <v>41</v>
      </c>
      <c r="K129">
        <v>68</v>
      </c>
      <c r="L129">
        <v>7000</v>
      </c>
      <c r="M129" t="s">
        <v>17</v>
      </c>
    </row>
    <row r="130" spans="1:13">
      <c r="A130">
        <v>129</v>
      </c>
      <c r="B130" t="s">
        <v>13</v>
      </c>
      <c r="C130">
        <v>38</v>
      </c>
      <c r="D130" t="s">
        <v>42</v>
      </c>
      <c r="E130">
        <v>7.3</v>
      </c>
      <c r="F130">
        <v>8</v>
      </c>
      <c r="G130">
        <v>60</v>
      </c>
      <c r="H130">
        <v>5</v>
      </c>
      <c r="I130" t="s">
        <v>19</v>
      </c>
      <c r="J130" t="s">
        <v>45</v>
      </c>
      <c r="K130">
        <v>68</v>
      </c>
      <c r="L130">
        <v>8000</v>
      </c>
      <c r="M130" t="s">
        <v>17</v>
      </c>
    </row>
    <row r="131" spans="1:13">
      <c r="A131">
        <v>130</v>
      </c>
      <c r="B131" t="s">
        <v>13</v>
      </c>
      <c r="C131">
        <v>38</v>
      </c>
      <c r="D131" t="s">
        <v>42</v>
      </c>
      <c r="E131">
        <v>7.3</v>
      </c>
      <c r="F131">
        <v>8</v>
      </c>
      <c r="G131">
        <v>60</v>
      </c>
      <c r="H131">
        <v>5</v>
      </c>
      <c r="I131" t="s">
        <v>19</v>
      </c>
      <c r="J131" t="s">
        <v>45</v>
      </c>
      <c r="K131">
        <v>68</v>
      </c>
      <c r="L131">
        <v>8000</v>
      </c>
      <c r="M131" t="s">
        <v>17</v>
      </c>
    </row>
    <row r="132" spans="1:13">
      <c r="A132">
        <v>131</v>
      </c>
      <c r="B132" t="s">
        <v>28</v>
      </c>
      <c r="C132">
        <v>38</v>
      </c>
      <c r="D132" t="s">
        <v>35</v>
      </c>
      <c r="E132">
        <v>7.1</v>
      </c>
      <c r="F132">
        <v>8</v>
      </c>
      <c r="G132">
        <v>60</v>
      </c>
      <c r="H132">
        <v>4</v>
      </c>
      <c r="I132" t="s">
        <v>19</v>
      </c>
      <c r="J132" t="s">
        <v>41</v>
      </c>
      <c r="K132">
        <v>68</v>
      </c>
      <c r="L132">
        <v>7000</v>
      </c>
      <c r="M132" t="s">
        <v>17</v>
      </c>
    </row>
    <row r="133" spans="1:13">
      <c r="A133">
        <v>132</v>
      </c>
      <c r="B133" t="s">
        <v>13</v>
      </c>
      <c r="C133">
        <v>38</v>
      </c>
      <c r="D133" t="s">
        <v>42</v>
      </c>
      <c r="E133">
        <v>7.3</v>
      </c>
      <c r="F133">
        <v>8</v>
      </c>
      <c r="G133">
        <v>60</v>
      </c>
      <c r="H133">
        <v>5</v>
      </c>
      <c r="I133" t="s">
        <v>19</v>
      </c>
      <c r="J133" t="s">
        <v>45</v>
      </c>
      <c r="K133">
        <v>68</v>
      </c>
      <c r="L133">
        <v>8000</v>
      </c>
      <c r="M133" t="s">
        <v>17</v>
      </c>
    </row>
    <row r="134" spans="1:13">
      <c r="A134">
        <v>133</v>
      </c>
      <c r="B134" t="s">
        <v>13</v>
      </c>
      <c r="C134">
        <v>38</v>
      </c>
      <c r="D134" t="s">
        <v>42</v>
      </c>
      <c r="E134">
        <v>7.3</v>
      </c>
      <c r="F134">
        <v>8</v>
      </c>
      <c r="G134">
        <v>60</v>
      </c>
      <c r="H134">
        <v>5</v>
      </c>
      <c r="I134" t="s">
        <v>19</v>
      </c>
      <c r="J134" t="s">
        <v>45</v>
      </c>
      <c r="K134">
        <v>68</v>
      </c>
      <c r="L134">
        <v>8000</v>
      </c>
      <c r="M134" t="s">
        <v>17</v>
      </c>
    </row>
    <row r="135" spans="1:13">
      <c r="A135">
        <v>134</v>
      </c>
      <c r="B135" t="s">
        <v>28</v>
      </c>
      <c r="C135">
        <v>38</v>
      </c>
      <c r="D135" t="s">
        <v>35</v>
      </c>
      <c r="E135">
        <v>7.1</v>
      </c>
      <c r="F135">
        <v>8</v>
      </c>
      <c r="G135">
        <v>60</v>
      </c>
      <c r="H135">
        <v>4</v>
      </c>
      <c r="I135" t="s">
        <v>19</v>
      </c>
      <c r="J135" t="s">
        <v>41</v>
      </c>
      <c r="K135">
        <v>68</v>
      </c>
      <c r="L135">
        <v>7000</v>
      </c>
      <c r="M135" t="s">
        <v>17</v>
      </c>
    </row>
    <row r="136" spans="1:13">
      <c r="A136">
        <v>135</v>
      </c>
      <c r="B136" t="s">
        <v>13</v>
      </c>
      <c r="C136">
        <v>38</v>
      </c>
      <c r="D136" t="s">
        <v>42</v>
      </c>
      <c r="E136">
        <v>7.3</v>
      </c>
      <c r="F136">
        <v>8</v>
      </c>
      <c r="G136">
        <v>60</v>
      </c>
      <c r="H136">
        <v>5</v>
      </c>
      <c r="I136" t="s">
        <v>19</v>
      </c>
      <c r="J136" t="s">
        <v>45</v>
      </c>
      <c r="K136">
        <v>68</v>
      </c>
      <c r="L136">
        <v>8000</v>
      </c>
      <c r="M136" t="s">
        <v>17</v>
      </c>
    </row>
    <row r="137" spans="1:13">
      <c r="A137">
        <v>136</v>
      </c>
      <c r="B137" t="s">
        <v>13</v>
      </c>
      <c r="C137">
        <v>38</v>
      </c>
      <c r="D137" t="s">
        <v>42</v>
      </c>
      <c r="E137">
        <v>7.3</v>
      </c>
      <c r="F137">
        <v>8</v>
      </c>
      <c r="G137">
        <v>60</v>
      </c>
      <c r="H137">
        <v>5</v>
      </c>
      <c r="I137" t="s">
        <v>19</v>
      </c>
      <c r="J137" t="s">
        <v>45</v>
      </c>
      <c r="K137">
        <v>68</v>
      </c>
      <c r="L137">
        <v>8000</v>
      </c>
      <c r="M137" t="s">
        <v>17</v>
      </c>
    </row>
    <row r="138" spans="1:13">
      <c r="A138">
        <v>137</v>
      </c>
      <c r="B138" t="s">
        <v>28</v>
      </c>
      <c r="C138">
        <v>38</v>
      </c>
      <c r="D138" t="s">
        <v>35</v>
      </c>
      <c r="E138">
        <v>7.1</v>
      </c>
      <c r="F138">
        <v>8</v>
      </c>
      <c r="G138">
        <v>60</v>
      </c>
      <c r="H138">
        <v>4</v>
      </c>
      <c r="I138" t="s">
        <v>19</v>
      </c>
      <c r="J138" t="s">
        <v>41</v>
      </c>
      <c r="K138">
        <v>68</v>
      </c>
      <c r="L138">
        <v>7000</v>
      </c>
      <c r="M138" t="s">
        <v>17</v>
      </c>
    </row>
    <row r="139" spans="1:13">
      <c r="A139">
        <v>138</v>
      </c>
      <c r="B139" t="s">
        <v>13</v>
      </c>
      <c r="C139">
        <v>38</v>
      </c>
      <c r="D139" t="s">
        <v>42</v>
      </c>
      <c r="E139">
        <v>7.1</v>
      </c>
      <c r="F139">
        <v>8</v>
      </c>
      <c r="G139">
        <v>60</v>
      </c>
      <c r="H139">
        <v>5</v>
      </c>
      <c r="I139" t="s">
        <v>19</v>
      </c>
      <c r="J139" t="s">
        <v>45</v>
      </c>
      <c r="K139">
        <v>68</v>
      </c>
      <c r="L139">
        <v>8000</v>
      </c>
      <c r="M139" t="s">
        <v>17</v>
      </c>
    </row>
    <row r="140" spans="1:13">
      <c r="A140">
        <v>139</v>
      </c>
      <c r="B140" t="s">
        <v>28</v>
      </c>
      <c r="C140">
        <v>38</v>
      </c>
      <c r="D140" t="s">
        <v>35</v>
      </c>
      <c r="E140">
        <v>7.1</v>
      </c>
      <c r="F140">
        <v>8</v>
      </c>
      <c r="G140">
        <v>60</v>
      </c>
      <c r="H140">
        <v>4</v>
      </c>
      <c r="I140" t="s">
        <v>19</v>
      </c>
      <c r="J140" t="s">
        <v>41</v>
      </c>
      <c r="K140">
        <v>68</v>
      </c>
      <c r="L140">
        <v>7000</v>
      </c>
      <c r="M140" t="s">
        <v>17</v>
      </c>
    </row>
    <row r="141" spans="1:13">
      <c r="A141">
        <v>140</v>
      </c>
      <c r="B141" t="s">
        <v>13</v>
      </c>
      <c r="C141">
        <v>38</v>
      </c>
      <c r="D141" t="s">
        <v>42</v>
      </c>
      <c r="E141">
        <v>7.1</v>
      </c>
      <c r="F141">
        <v>8</v>
      </c>
      <c r="G141">
        <v>60</v>
      </c>
      <c r="H141">
        <v>5</v>
      </c>
      <c r="I141" t="s">
        <v>19</v>
      </c>
      <c r="J141" t="s">
        <v>45</v>
      </c>
      <c r="K141">
        <v>68</v>
      </c>
      <c r="L141">
        <v>8000</v>
      </c>
      <c r="M141" t="s">
        <v>17</v>
      </c>
    </row>
    <row r="142" spans="1:13">
      <c r="A142">
        <v>141</v>
      </c>
      <c r="B142" t="s">
        <v>28</v>
      </c>
      <c r="C142">
        <v>38</v>
      </c>
      <c r="D142" t="s">
        <v>35</v>
      </c>
      <c r="E142">
        <v>7.1</v>
      </c>
      <c r="F142">
        <v>8</v>
      </c>
      <c r="G142">
        <v>60</v>
      </c>
      <c r="H142">
        <v>4</v>
      </c>
      <c r="I142" t="s">
        <v>19</v>
      </c>
      <c r="J142" t="s">
        <v>41</v>
      </c>
      <c r="K142">
        <v>68</v>
      </c>
      <c r="L142">
        <v>7000</v>
      </c>
      <c r="M142" t="s">
        <v>17</v>
      </c>
    </row>
    <row r="143" spans="1:13">
      <c r="A143">
        <v>142</v>
      </c>
      <c r="B143" t="s">
        <v>13</v>
      </c>
      <c r="C143">
        <v>38</v>
      </c>
      <c r="D143" t="s">
        <v>42</v>
      </c>
      <c r="E143">
        <v>7.1</v>
      </c>
      <c r="F143">
        <v>8</v>
      </c>
      <c r="G143">
        <v>60</v>
      </c>
      <c r="H143">
        <v>5</v>
      </c>
      <c r="I143" t="s">
        <v>19</v>
      </c>
      <c r="J143" t="s">
        <v>45</v>
      </c>
      <c r="K143">
        <v>68</v>
      </c>
      <c r="L143">
        <v>8000</v>
      </c>
      <c r="M143" t="s">
        <v>17</v>
      </c>
    </row>
    <row r="144" spans="1:13">
      <c r="A144">
        <v>143</v>
      </c>
      <c r="B144" t="s">
        <v>28</v>
      </c>
      <c r="C144">
        <v>38</v>
      </c>
      <c r="D144" t="s">
        <v>35</v>
      </c>
      <c r="E144">
        <v>7.1</v>
      </c>
      <c r="F144">
        <v>8</v>
      </c>
      <c r="G144">
        <v>60</v>
      </c>
      <c r="H144">
        <v>4</v>
      </c>
      <c r="I144" t="s">
        <v>19</v>
      </c>
      <c r="J144" t="s">
        <v>41</v>
      </c>
      <c r="K144">
        <v>68</v>
      </c>
      <c r="L144">
        <v>7000</v>
      </c>
      <c r="M144" t="s">
        <v>17</v>
      </c>
    </row>
    <row r="145" spans="1:13">
      <c r="A145">
        <v>144</v>
      </c>
      <c r="B145" t="s">
        <v>28</v>
      </c>
      <c r="C145">
        <v>38</v>
      </c>
      <c r="D145" t="s">
        <v>35</v>
      </c>
      <c r="E145">
        <v>7.1</v>
      </c>
      <c r="F145">
        <v>8</v>
      </c>
      <c r="G145">
        <v>60</v>
      </c>
      <c r="H145">
        <v>4</v>
      </c>
      <c r="I145" t="s">
        <v>19</v>
      </c>
      <c r="J145" t="s">
        <v>41</v>
      </c>
      <c r="K145">
        <v>68</v>
      </c>
      <c r="L145">
        <v>7000</v>
      </c>
      <c r="M145" t="s">
        <v>17</v>
      </c>
    </row>
    <row r="146" spans="1:13">
      <c r="A146">
        <v>145</v>
      </c>
      <c r="B146" t="s">
        <v>13</v>
      </c>
      <c r="C146">
        <v>38</v>
      </c>
      <c r="D146" t="s">
        <v>42</v>
      </c>
      <c r="E146">
        <v>7.1</v>
      </c>
      <c r="F146">
        <v>8</v>
      </c>
      <c r="G146">
        <v>60</v>
      </c>
      <c r="H146">
        <v>5</v>
      </c>
      <c r="I146" t="s">
        <v>19</v>
      </c>
      <c r="J146" t="s">
        <v>45</v>
      </c>
      <c r="K146">
        <v>68</v>
      </c>
      <c r="L146">
        <v>8000</v>
      </c>
      <c r="M146" t="s">
        <v>24</v>
      </c>
    </row>
    <row r="147" spans="1:13">
      <c r="A147">
        <v>146</v>
      </c>
      <c r="B147" t="s">
        <v>28</v>
      </c>
      <c r="C147">
        <v>38</v>
      </c>
      <c r="D147" t="s">
        <v>42</v>
      </c>
      <c r="E147">
        <v>7.4</v>
      </c>
      <c r="F147">
        <v>7</v>
      </c>
      <c r="G147">
        <v>60</v>
      </c>
      <c r="H147">
        <v>5</v>
      </c>
      <c r="I147" t="s">
        <v>22</v>
      </c>
      <c r="J147" t="s">
        <v>43</v>
      </c>
      <c r="K147">
        <v>84</v>
      </c>
      <c r="L147">
        <v>3300</v>
      </c>
      <c r="M147" t="s">
        <v>24</v>
      </c>
    </row>
    <row r="148" spans="1:13">
      <c r="A148">
        <v>147</v>
      </c>
      <c r="B148" t="s">
        <v>13</v>
      </c>
      <c r="C148">
        <v>39</v>
      </c>
      <c r="D148" t="s">
        <v>42</v>
      </c>
      <c r="E148">
        <v>7.2</v>
      </c>
      <c r="F148">
        <v>8</v>
      </c>
      <c r="G148">
        <v>60</v>
      </c>
      <c r="H148">
        <v>5</v>
      </c>
      <c r="I148" t="s">
        <v>19</v>
      </c>
      <c r="J148" t="s">
        <v>45</v>
      </c>
      <c r="K148">
        <v>68</v>
      </c>
      <c r="L148">
        <v>8000</v>
      </c>
      <c r="M148" t="s">
        <v>25</v>
      </c>
    </row>
    <row r="149" spans="1:13">
      <c r="A149">
        <v>148</v>
      </c>
      <c r="B149" t="s">
        <v>13</v>
      </c>
      <c r="C149">
        <v>39</v>
      </c>
      <c r="D149" t="s">
        <v>34</v>
      </c>
      <c r="E149">
        <v>6.5</v>
      </c>
      <c r="F149">
        <v>5</v>
      </c>
      <c r="G149">
        <v>40</v>
      </c>
      <c r="H149">
        <v>7</v>
      </c>
      <c r="I149" t="s">
        <v>15</v>
      </c>
      <c r="J149" t="s">
        <v>31</v>
      </c>
      <c r="K149">
        <v>80</v>
      </c>
      <c r="L149">
        <v>4000</v>
      </c>
      <c r="M149" t="s">
        <v>25</v>
      </c>
    </row>
    <row r="150" spans="1:13">
      <c r="A150">
        <v>149</v>
      </c>
      <c r="B150" t="s">
        <v>28</v>
      </c>
      <c r="C150">
        <v>39</v>
      </c>
      <c r="D150" t="s">
        <v>42</v>
      </c>
      <c r="E150">
        <v>6.9</v>
      </c>
      <c r="F150">
        <v>7</v>
      </c>
      <c r="G150">
        <v>50</v>
      </c>
      <c r="H150">
        <v>6</v>
      </c>
      <c r="I150" t="s">
        <v>30</v>
      </c>
      <c r="J150" t="s">
        <v>38</v>
      </c>
      <c r="K150">
        <v>75</v>
      </c>
      <c r="L150">
        <v>5500</v>
      </c>
      <c r="M150" t="s">
        <v>17</v>
      </c>
    </row>
    <row r="151" spans="1:13">
      <c r="A151">
        <v>150</v>
      </c>
      <c r="B151" t="s">
        <v>28</v>
      </c>
      <c r="C151">
        <v>39</v>
      </c>
      <c r="D151" t="s">
        <v>35</v>
      </c>
      <c r="E151">
        <v>8</v>
      </c>
      <c r="F151">
        <v>9</v>
      </c>
      <c r="G151">
        <v>80</v>
      </c>
      <c r="H151">
        <v>3</v>
      </c>
      <c r="I151" t="s">
        <v>30</v>
      </c>
      <c r="J151" t="s">
        <v>46</v>
      </c>
      <c r="K151">
        <v>67</v>
      </c>
      <c r="L151">
        <v>7500</v>
      </c>
      <c r="M151" t="s">
        <v>17</v>
      </c>
    </row>
    <row r="152" spans="1:13">
      <c r="A152">
        <v>151</v>
      </c>
      <c r="B152" t="s">
        <v>28</v>
      </c>
      <c r="C152">
        <v>39</v>
      </c>
      <c r="D152" t="s">
        <v>35</v>
      </c>
      <c r="E152">
        <v>8</v>
      </c>
      <c r="F152">
        <v>9</v>
      </c>
      <c r="G152">
        <v>80</v>
      </c>
      <c r="H152">
        <v>3</v>
      </c>
      <c r="I152" t="s">
        <v>30</v>
      </c>
      <c r="J152" t="s">
        <v>46</v>
      </c>
      <c r="K152">
        <v>67</v>
      </c>
      <c r="L152">
        <v>7500</v>
      </c>
      <c r="M152" t="s">
        <v>17</v>
      </c>
    </row>
    <row r="153" spans="1:13">
      <c r="A153">
        <v>152</v>
      </c>
      <c r="B153" t="s">
        <v>13</v>
      </c>
      <c r="C153">
        <v>39</v>
      </c>
      <c r="D153" t="s">
        <v>42</v>
      </c>
      <c r="E153">
        <v>7.2</v>
      </c>
      <c r="F153">
        <v>8</v>
      </c>
      <c r="G153">
        <v>60</v>
      </c>
      <c r="H153">
        <v>5</v>
      </c>
      <c r="I153" t="s">
        <v>19</v>
      </c>
      <c r="J153" t="s">
        <v>45</v>
      </c>
      <c r="K153">
        <v>68</v>
      </c>
      <c r="L153">
        <v>8000</v>
      </c>
      <c r="M153" t="s">
        <v>17</v>
      </c>
    </row>
    <row r="154" spans="1:13">
      <c r="A154">
        <v>153</v>
      </c>
      <c r="B154" t="s">
        <v>13</v>
      </c>
      <c r="C154">
        <v>39</v>
      </c>
      <c r="D154" t="s">
        <v>42</v>
      </c>
      <c r="E154">
        <v>7.2</v>
      </c>
      <c r="F154">
        <v>8</v>
      </c>
      <c r="G154">
        <v>60</v>
      </c>
      <c r="H154">
        <v>5</v>
      </c>
      <c r="I154" t="s">
        <v>19</v>
      </c>
      <c r="J154" t="s">
        <v>45</v>
      </c>
      <c r="K154">
        <v>68</v>
      </c>
      <c r="L154">
        <v>8000</v>
      </c>
      <c r="M154" t="s">
        <v>17</v>
      </c>
    </row>
    <row r="155" spans="1:13">
      <c r="A155">
        <v>154</v>
      </c>
      <c r="B155" t="s">
        <v>13</v>
      </c>
      <c r="C155">
        <v>39</v>
      </c>
      <c r="D155" t="s">
        <v>42</v>
      </c>
      <c r="E155">
        <v>7.2</v>
      </c>
      <c r="F155">
        <v>8</v>
      </c>
      <c r="G155">
        <v>60</v>
      </c>
      <c r="H155">
        <v>5</v>
      </c>
      <c r="I155" t="s">
        <v>19</v>
      </c>
      <c r="J155" t="s">
        <v>45</v>
      </c>
      <c r="K155">
        <v>68</v>
      </c>
      <c r="L155">
        <v>8000</v>
      </c>
      <c r="M155" t="s">
        <v>17</v>
      </c>
    </row>
    <row r="156" spans="1:13">
      <c r="A156">
        <v>155</v>
      </c>
      <c r="B156" t="s">
        <v>13</v>
      </c>
      <c r="C156">
        <v>39</v>
      </c>
      <c r="D156" t="s">
        <v>42</v>
      </c>
      <c r="E156">
        <v>7.2</v>
      </c>
      <c r="F156">
        <v>8</v>
      </c>
      <c r="G156">
        <v>60</v>
      </c>
      <c r="H156">
        <v>5</v>
      </c>
      <c r="I156" t="s">
        <v>19</v>
      </c>
      <c r="J156" t="s">
        <v>45</v>
      </c>
      <c r="K156">
        <v>68</v>
      </c>
      <c r="L156">
        <v>8000</v>
      </c>
      <c r="M156" t="s">
        <v>17</v>
      </c>
    </row>
    <row r="157" spans="1:13">
      <c r="A157">
        <v>156</v>
      </c>
      <c r="B157" t="s">
        <v>13</v>
      </c>
      <c r="C157">
        <v>39</v>
      </c>
      <c r="D157" t="s">
        <v>42</v>
      </c>
      <c r="E157">
        <v>7.2</v>
      </c>
      <c r="F157">
        <v>8</v>
      </c>
      <c r="G157">
        <v>60</v>
      </c>
      <c r="H157">
        <v>5</v>
      </c>
      <c r="I157" t="s">
        <v>19</v>
      </c>
      <c r="J157" t="s">
        <v>45</v>
      </c>
      <c r="K157">
        <v>68</v>
      </c>
      <c r="L157">
        <v>8000</v>
      </c>
      <c r="M157" t="s">
        <v>17</v>
      </c>
    </row>
    <row r="158" spans="1:13">
      <c r="A158">
        <v>157</v>
      </c>
      <c r="B158" t="s">
        <v>13</v>
      </c>
      <c r="C158">
        <v>39</v>
      </c>
      <c r="D158" t="s">
        <v>42</v>
      </c>
      <c r="E158">
        <v>7.2</v>
      </c>
      <c r="F158">
        <v>8</v>
      </c>
      <c r="G158">
        <v>60</v>
      </c>
      <c r="H158">
        <v>5</v>
      </c>
      <c r="I158" t="s">
        <v>19</v>
      </c>
      <c r="J158" t="s">
        <v>45</v>
      </c>
      <c r="K158">
        <v>68</v>
      </c>
      <c r="L158">
        <v>8000</v>
      </c>
      <c r="M158" t="s">
        <v>17</v>
      </c>
    </row>
    <row r="159" spans="1:13">
      <c r="A159">
        <v>158</v>
      </c>
      <c r="B159" t="s">
        <v>13</v>
      </c>
      <c r="C159">
        <v>39</v>
      </c>
      <c r="D159" t="s">
        <v>42</v>
      </c>
      <c r="E159">
        <v>7.2</v>
      </c>
      <c r="F159">
        <v>8</v>
      </c>
      <c r="G159">
        <v>60</v>
      </c>
      <c r="H159">
        <v>5</v>
      </c>
      <c r="I159" t="s">
        <v>19</v>
      </c>
      <c r="J159" t="s">
        <v>45</v>
      </c>
      <c r="K159">
        <v>68</v>
      </c>
      <c r="L159">
        <v>8000</v>
      </c>
      <c r="M159" t="s">
        <v>17</v>
      </c>
    </row>
    <row r="160" spans="1:13">
      <c r="A160">
        <v>159</v>
      </c>
      <c r="B160" t="s">
        <v>13</v>
      </c>
      <c r="C160">
        <v>39</v>
      </c>
      <c r="D160" t="s">
        <v>42</v>
      </c>
      <c r="E160">
        <v>7.2</v>
      </c>
      <c r="F160">
        <v>8</v>
      </c>
      <c r="G160">
        <v>60</v>
      </c>
      <c r="H160">
        <v>5</v>
      </c>
      <c r="I160" t="s">
        <v>19</v>
      </c>
      <c r="J160" t="s">
        <v>45</v>
      </c>
      <c r="K160">
        <v>68</v>
      </c>
      <c r="L160">
        <v>8000</v>
      </c>
      <c r="M160" t="s">
        <v>17</v>
      </c>
    </row>
    <row r="161" spans="1:13">
      <c r="A161">
        <v>160</v>
      </c>
      <c r="B161" t="s">
        <v>13</v>
      </c>
      <c r="C161">
        <v>39</v>
      </c>
      <c r="D161" t="s">
        <v>42</v>
      </c>
      <c r="E161">
        <v>7.2</v>
      </c>
      <c r="F161">
        <v>8</v>
      </c>
      <c r="G161">
        <v>60</v>
      </c>
      <c r="H161">
        <v>5</v>
      </c>
      <c r="I161" t="s">
        <v>19</v>
      </c>
      <c r="J161" t="s">
        <v>45</v>
      </c>
      <c r="K161">
        <v>68</v>
      </c>
      <c r="L161">
        <v>8000</v>
      </c>
      <c r="M161" t="s">
        <v>17</v>
      </c>
    </row>
    <row r="162" spans="1:13">
      <c r="A162">
        <v>161</v>
      </c>
      <c r="B162" t="s">
        <v>13</v>
      </c>
      <c r="C162">
        <v>39</v>
      </c>
      <c r="D162" t="s">
        <v>42</v>
      </c>
      <c r="E162">
        <v>7.2</v>
      </c>
      <c r="F162">
        <v>8</v>
      </c>
      <c r="G162">
        <v>60</v>
      </c>
      <c r="H162">
        <v>5</v>
      </c>
      <c r="I162" t="s">
        <v>19</v>
      </c>
      <c r="J162" t="s">
        <v>45</v>
      </c>
      <c r="K162">
        <v>68</v>
      </c>
      <c r="L162">
        <v>8000</v>
      </c>
      <c r="M162" t="s">
        <v>17</v>
      </c>
    </row>
    <row r="163" spans="1:13">
      <c r="A163">
        <v>162</v>
      </c>
      <c r="B163" t="s">
        <v>28</v>
      </c>
      <c r="C163">
        <v>40</v>
      </c>
      <c r="D163" t="s">
        <v>35</v>
      </c>
      <c r="E163">
        <v>7.2</v>
      </c>
      <c r="F163">
        <v>8</v>
      </c>
      <c r="G163">
        <v>55</v>
      </c>
      <c r="H163">
        <v>6</v>
      </c>
      <c r="I163" t="s">
        <v>30</v>
      </c>
      <c r="J163" t="s">
        <v>47</v>
      </c>
      <c r="K163">
        <v>73</v>
      </c>
      <c r="L163">
        <v>7300</v>
      </c>
      <c r="M163" t="s">
        <v>17</v>
      </c>
    </row>
    <row r="164" spans="1:13">
      <c r="A164">
        <v>163</v>
      </c>
      <c r="B164" t="s">
        <v>28</v>
      </c>
      <c r="C164">
        <v>40</v>
      </c>
      <c r="D164" t="s">
        <v>35</v>
      </c>
      <c r="E164">
        <v>7.2</v>
      </c>
      <c r="F164">
        <v>8</v>
      </c>
      <c r="G164">
        <v>55</v>
      </c>
      <c r="H164">
        <v>6</v>
      </c>
      <c r="I164" t="s">
        <v>30</v>
      </c>
      <c r="J164" t="s">
        <v>47</v>
      </c>
      <c r="K164">
        <v>73</v>
      </c>
      <c r="L164">
        <v>7300</v>
      </c>
      <c r="M164" t="s">
        <v>17</v>
      </c>
    </row>
    <row r="165" spans="1:13">
      <c r="A165">
        <v>164</v>
      </c>
      <c r="B165" t="s">
        <v>13</v>
      </c>
      <c r="C165">
        <v>40</v>
      </c>
      <c r="D165" t="s">
        <v>42</v>
      </c>
      <c r="E165">
        <v>7.9</v>
      </c>
      <c r="F165">
        <v>8</v>
      </c>
      <c r="G165">
        <v>90</v>
      </c>
      <c r="H165">
        <v>5</v>
      </c>
      <c r="I165" t="s">
        <v>19</v>
      </c>
      <c r="J165" t="s">
        <v>45</v>
      </c>
      <c r="K165">
        <v>68</v>
      </c>
      <c r="L165">
        <v>8000</v>
      </c>
      <c r="M165" t="s">
        <v>17</v>
      </c>
    </row>
    <row r="166" spans="1:13">
      <c r="A166">
        <v>165</v>
      </c>
      <c r="B166" t="s">
        <v>13</v>
      </c>
      <c r="C166">
        <v>40</v>
      </c>
      <c r="D166" t="s">
        <v>42</v>
      </c>
      <c r="E166">
        <v>7.9</v>
      </c>
      <c r="F166">
        <v>8</v>
      </c>
      <c r="G166">
        <v>90</v>
      </c>
      <c r="H166">
        <v>5</v>
      </c>
      <c r="I166" t="s">
        <v>19</v>
      </c>
      <c r="J166" t="s">
        <v>45</v>
      </c>
      <c r="K166">
        <v>68</v>
      </c>
      <c r="L166">
        <v>8000</v>
      </c>
      <c r="M166" t="s">
        <v>17</v>
      </c>
    </row>
    <row r="167" spans="1:13">
      <c r="A167">
        <v>166</v>
      </c>
      <c r="B167" t="s">
        <v>13</v>
      </c>
      <c r="C167">
        <v>41</v>
      </c>
      <c r="D167" t="s">
        <v>42</v>
      </c>
      <c r="E167">
        <v>7.6</v>
      </c>
      <c r="F167">
        <v>8</v>
      </c>
      <c r="G167">
        <v>90</v>
      </c>
      <c r="H167">
        <v>5</v>
      </c>
      <c r="I167" t="s">
        <v>19</v>
      </c>
      <c r="J167" t="s">
        <v>45</v>
      </c>
      <c r="K167">
        <v>70</v>
      </c>
      <c r="L167">
        <v>8000</v>
      </c>
      <c r="M167" t="s">
        <v>25</v>
      </c>
    </row>
    <row r="168" spans="1:13">
      <c r="A168">
        <v>167</v>
      </c>
      <c r="B168" t="s">
        <v>13</v>
      </c>
      <c r="C168">
        <v>41</v>
      </c>
      <c r="D168" t="s">
        <v>34</v>
      </c>
      <c r="E168">
        <v>7.3</v>
      </c>
      <c r="F168">
        <v>8</v>
      </c>
      <c r="G168">
        <v>70</v>
      </c>
      <c r="H168">
        <v>6</v>
      </c>
      <c r="I168" t="s">
        <v>30</v>
      </c>
      <c r="J168" t="s">
        <v>48</v>
      </c>
      <c r="K168">
        <v>72</v>
      </c>
      <c r="L168">
        <v>6200</v>
      </c>
      <c r="M168" t="s">
        <v>17</v>
      </c>
    </row>
    <row r="169" spans="1:13">
      <c r="A169">
        <v>168</v>
      </c>
      <c r="B169" t="s">
        <v>13</v>
      </c>
      <c r="C169">
        <v>41</v>
      </c>
      <c r="D169" t="s">
        <v>42</v>
      </c>
      <c r="E169">
        <v>7.1</v>
      </c>
      <c r="F169">
        <v>7</v>
      </c>
      <c r="G169">
        <v>55</v>
      </c>
      <c r="H169">
        <v>6</v>
      </c>
      <c r="I169" t="s">
        <v>15</v>
      </c>
      <c r="J169" t="s">
        <v>49</v>
      </c>
      <c r="K169">
        <v>72</v>
      </c>
      <c r="L169">
        <v>6000</v>
      </c>
      <c r="M169" t="s">
        <v>17</v>
      </c>
    </row>
    <row r="170" spans="1:13">
      <c r="A170">
        <v>169</v>
      </c>
      <c r="B170" t="s">
        <v>13</v>
      </c>
      <c r="C170">
        <v>41</v>
      </c>
      <c r="D170" t="s">
        <v>42</v>
      </c>
      <c r="E170">
        <v>7.1</v>
      </c>
      <c r="F170">
        <v>7</v>
      </c>
      <c r="G170">
        <v>55</v>
      </c>
      <c r="H170">
        <v>6</v>
      </c>
      <c r="I170" t="s">
        <v>15</v>
      </c>
      <c r="J170" t="s">
        <v>49</v>
      </c>
      <c r="K170">
        <v>72</v>
      </c>
      <c r="L170">
        <v>6000</v>
      </c>
      <c r="M170" t="s">
        <v>17</v>
      </c>
    </row>
    <row r="171" spans="1:13">
      <c r="A171">
        <v>170</v>
      </c>
      <c r="B171" t="s">
        <v>13</v>
      </c>
      <c r="C171">
        <v>41</v>
      </c>
      <c r="D171" t="s">
        <v>42</v>
      </c>
      <c r="E171">
        <v>7.7</v>
      </c>
      <c r="F171">
        <v>8</v>
      </c>
      <c r="G171">
        <v>90</v>
      </c>
      <c r="H171">
        <v>5</v>
      </c>
      <c r="I171" t="s">
        <v>19</v>
      </c>
      <c r="J171" t="s">
        <v>45</v>
      </c>
      <c r="K171">
        <v>70</v>
      </c>
      <c r="L171">
        <v>8000</v>
      </c>
      <c r="M171" t="s">
        <v>17</v>
      </c>
    </row>
    <row r="172" spans="1:13">
      <c r="A172">
        <v>171</v>
      </c>
      <c r="B172" t="s">
        <v>13</v>
      </c>
      <c r="C172">
        <v>41</v>
      </c>
      <c r="D172" t="s">
        <v>42</v>
      </c>
      <c r="E172">
        <v>7.7</v>
      </c>
      <c r="F172">
        <v>8</v>
      </c>
      <c r="G172">
        <v>90</v>
      </c>
      <c r="H172">
        <v>5</v>
      </c>
      <c r="I172" t="s">
        <v>19</v>
      </c>
      <c r="J172" t="s">
        <v>45</v>
      </c>
      <c r="K172">
        <v>70</v>
      </c>
      <c r="L172">
        <v>8000</v>
      </c>
      <c r="M172" t="s">
        <v>17</v>
      </c>
    </row>
    <row r="173" spans="1:13">
      <c r="A173">
        <v>172</v>
      </c>
      <c r="B173" t="s">
        <v>13</v>
      </c>
      <c r="C173">
        <v>41</v>
      </c>
      <c r="D173" t="s">
        <v>42</v>
      </c>
      <c r="E173">
        <v>7.7</v>
      </c>
      <c r="F173">
        <v>8</v>
      </c>
      <c r="G173">
        <v>90</v>
      </c>
      <c r="H173">
        <v>5</v>
      </c>
      <c r="I173" t="s">
        <v>19</v>
      </c>
      <c r="J173" t="s">
        <v>45</v>
      </c>
      <c r="K173">
        <v>70</v>
      </c>
      <c r="L173">
        <v>8000</v>
      </c>
      <c r="M173" t="s">
        <v>17</v>
      </c>
    </row>
    <row r="174" spans="1:13">
      <c r="A174">
        <v>173</v>
      </c>
      <c r="B174" t="s">
        <v>13</v>
      </c>
      <c r="C174">
        <v>41</v>
      </c>
      <c r="D174" t="s">
        <v>42</v>
      </c>
      <c r="E174">
        <v>7.7</v>
      </c>
      <c r="F174">
        <v>8</v>
      </c>
      <c r="G174">
        <v>90</v>
      </c>
      <c r="H174">
        <v>5</v>
      </c>
      <c r="I174" t="s">
        <v>19</v>
      </c>
      <c r="J174" t="s">
        <v>45</v>
      </c>
      <c r="K174">
        <v>70</v>
      </c>
      <c r="L174">
        <v>8000</v>
      </c>
      <c r="M174" t="s">
        <v>17</v>
      </c>
    </row>
    <row r="175" spans="1:13">
      <c r="A175">
        <v>174</v>
      </c>
      <c r="B175" t="s">
        <v>13</v>
      </c>
      <c r="C175">
        <v>41</v>
      </c>
      <c r="D175" t="s">
        <v>42</v>
      </c>
      <c r="E175">
        <v>7.7</v>
      </c>
      <c r="F175">
        <v>8</v>
      </c>
      <c r="G175">
        <v>90</v>
      </c>
      <c r="H175">
        <v>5</v>
      </c>
      <c r="I175" t="s">
        <v>19</v>
      </c>
      <c r="J175" t="s">
        <v>45</v>
      </c>
      <c r="K175">
        <v>70</v>
      </c>
      <c r="L175">
        <v>8000</v>
      </c>
      <c r="M175" t="s">
        <v>17</v>
      </c>
    </row>
    <row r="176" spans="1:13">
      <c r="A176">
        <v>175</v>
      </c>
      <c r="B176" t="s">
        <v>13</v>
      </c>
      <c r="C176">
        <v>41</v>
      </c>
      <c r="D176" t="s">
        <v>42</v>
      </c>
      <c r="E176">
        <v>7.6</v>
      </c>
      <c r="F176">
        <v>8</v>
      </c>
      <c r="G176">
        <v>90</v>
      </c>
      <c r="H176">
        <v>5</v>
      </c>
      <c r="I176" t="s">
        <v>19</v>
      </c>
      <c r="J176" t="s">
        <v>45</v>
      </c>
      <c r="K176">
        <v>70</v>
      </c>
      <c r="L176">
        <v>8000</v>
      </c>
      <c r="M176" t="s">
        <v>17</v>
      </c>
    </row>
    <row r="177" spans="1:13">
      <c r="A177">
        <v>176</v>
      </c>
      <c r="B177" t="s">
        <v>13</v>
      </c>
      <c r="C177">
        <v>41</v>
      </c>
      <c r="D177" t="s">
        <v>42</v>
      </c>
      <c r="E177">
        <v>7.6</v>
      </c>
      <c r="F177">
        <v>8</v>
      </c>
      <c r="G177">
        <v>90</v>
      </c>
      <c r="H177">
        <v>5</v>
      </c>
      <c r="I177" t="s">
        <v>19</v>
      </c>
      <c r="J177" t="s">
        <v>45</v>
      </c>
      <c r="K177">
        <v>70</v>
      </c>
      <c r="L177">
        <v>8000</v>
      </c>
      <c r="M177" t="s">
        <v>17</v>
      </c>
    </row>
    <row r="178" spans="1:13">
      <c r="A178">
        <v>177</v>
      </c>
      <c r="B178" t="s">
        <v>13</v>
      </c>
      <c r="C178">
        <v>41</v>
      </c>
      <c r="D178" t="s">
        <v>42</v>
      </c>
      <c r="E178">
        <v>7.6</v>
      </c>
      <c r="F178">
        <v>8</v>
      </c>
      <c r="G178">
        <v>90</v>
      </c>
      <c r="H178">
        <v>5</v>
      </c>
      <c r="I178" t="s">
        <v>19</v>
      </c>
      <c r="J178" t="s">
        <v>45</v>
      </c>
      <c r="K178">
        <v>70</v>
      </c>
      <c r="L178">
        <v>8000</v>
      </c>
      <c r="M178" t="s">
        <v>17</v>
      </c>
    </row>
    <row r="179" spans="1:13">
      <c r="A179">
        <v>178</v>
      </c>
      <c r="B179" t="s">
        <v>13</v>
      </c>
      <c r="C179">
        <v>42</v>
      </c>
      <c r="D179" t="s">
        <v>50</v>
      </c>
      <c r="E179">
        <v>6.5</v>
      </c>
      <c r="F179">
        <v>6</v>
      </c>
      <c r="G179">
        <v>45</v>
      </c>
      <c r="H179">
        <v>7</v>
      </c>
      <c r="I179" t="s">
        <v>15</v>
      </c>
      <c r="J179" t="s">
        <v>45</v>
      </c>
      <c r="K179">
        <v>72</v>
      </c>
      <c r="L179">
        <v>6000</v>
      </c>
      <c r="M179" t="s">
        <v>25</v>
      </c>
    </row>
    <row r="180" spans="1:13">
      <c r="A180">
        <v>179</v>
      </c>
      <c r="B180" t="s">
        <v>13</v>
      </c>
      <c r="C180">
        <v>42</v>
      </c>
      <c r="D180" t="s">
        <v>42</v>
      </c>
      <c r="E180">
        <v>7.8</v>
      </c>
      <c r="F180">
        <v>8</v>
      </c>
      <c r="G180">
        <v>90</v>
      </c>
      <c r="H180">
        <v>5</v>
      </c>
      <c r="I180" t="s">
        <v>19</v>
      </c>
      <c r="J180" t="s">
        <v>45</v>
      </c>
      <c r="K180">
        <v>70</v>
      </c>
      <c r="L180">
        <v>8000</v>
      </c>
      <c r="M180" t="s">
        <v>17</v>
      </c>
    </row>
    <row r="181" spans="1:13">
      <c r="A181">
        <v>180</v>
      </c>
      <c r="B181" t="s">
        <v>13</v>
      </c>
      <c r="C181">
        <v>42</v>
      </c>
      <c r="D181" t="s">
        <v>42</v>
      </c>
      <c r="E181">
        <v>7.8</v>
      </c>
      <c r="F181">
        <v>8</v>
      </c>
      <c r="G181">
        <v>90</v>
      </c>
      <c r="H181">
        <v>5</v>
      </c>
      <c r="I181" t="s">
        <v>19</v>
      </c>
      <c r="J181" t="s">
        <v>45</v>
      </c>
      <c r="K181">
        <v>70</v>
      </c>
      <c r="L181">
        <v>8000</v>
      </c>
      <c r="M181" t="s">
        <v>17</v>
      </c>
    </row>
    <row r="182" spans="1:13">
      <c r="A182">
        <v>181</v>
      </c>
      <c r="B182" t="s">
        <v>13</v>
      </c>
      <c r="C182">
        <v>42</v>
      </c>
      <c r="D182" t="s">
        <v>42</v>
      </c>
      <c r="E182">
        <v>7.8</v>
      </c>
      <c r="F182">
        <v>8</v>
      </c>
      <c r="G182">
        <v>90</v>
      </c>
      <c r="H182">
        <v>5</v>
      </c>
      <c r="I182" t="s">
        <v>19</v>
      </c>
      <c r="J182" t="s">
        <v>45</v>
      </c>
      <c r="K182">
        <v>70</v>
      </c>
      <c r="L182">
        <v>8000</v>
      </c>
      <c r="M182" t="s">
        <v>17</v>
      </c>
    </row>
    <row r="183" spans="1:13">
      <c r="A183">
        <v>182</v>
      </c>
      <c r="B183" t="s">
        <v>13</v>
      </c>
      <c r="C183">
        <v>42</v>
      </c>
      <c r="D183" t="s">
        <v>42</v>
      </c>
      <c r="E183">
        <v>7.8</v>
      </c>
      <c r="F183">
        <v>8</v>
      </c>
      <c r="G183">
        <v>90</v>
      </c>
      <c r="H183">
        <v>5</v>
      </c>
      <c r="I183" t="s">
        <v>19</v>
      </c>
      <c r="J183" t="s">
        <v>45</v>
      </c>
      <c r="K183">
        <v>70</v>
      </c>
      <c r="L183">
        <v>8000</v>
      </c>
      <c r="M183" t="s">
        <v>17</v>
      </c>
    </row>
    <row r="184" spans="1:13">
      <c r="A184">
        <v>183</v>
      </c>
      <c r="B184" t="s">
        <v>13</v>
      </c>
      <c r="C184">
        <v>42</v>
      </c>
      <c r="D184" t="s">
        <v>42</v>
      </c>
      <c r="E184">
        <v>7.8</v>
      </c>
      <c r="F184">
        <v>8</v>
      </c>
      <c r="G184">
        <v>90</v>
      </c>
      <c r="H184">
        <v>5</v>
      </c>
      <c r="I184" t="s">
        <v>19</v>
      </c>
      <c r="J184" t="s">
        <v>45</v>
      </c>
      <c r="K184">
        <v>70</v>
      </c>
      <c r="L184">
        <v>8000</v>
      </c>
      <c r="M184" t="s">
        <v>17</v>
      </c>
    </row>
    <row r="185" spans="1:13">
      <c r="A185">
        <v>184</v>
      </c>
      <c r="B185" t="s">
        <v>13</v>
      </c>
      <c r="C185">
        <v>42</v>
      </c>
      <c r="D185" t="s">
        <v>42</v>
      </c>
      <c r="E185">
        <v>7.8</v>
      </c>
      <c r="F185">
        <v>8</v>
      </c>
      <c r="G185">
        <v>90</v>
      </c>
      <c r="H185">
        <v>5</v>
      </c>
      <c r="I185" t="s">
        <v>19</v>
      </c>
      <c r="J185" t="s">
        <v>45</v>
      </c>
      <c r="K185">
        <v>70</v>
      </c>
      <c r="L185">
        <v>8000</v>
      </c>
      <c r="M185" t="s">
        <v>17</v>
      </c>
    </row>
    <row r="186" spans="1:13">
      <c r="A186">
        <v>185</v>
      </c>
      <c r="B186" t="s">
        <v>28</v>
      </c>
      <c r="C186">
        <v>42</v>
      </c>
      <c r="D186" t="s">
        <v>26</v>
      </c>
      <c r="E186">
        <v>6.8</v>
      </c>
      <c r="F186">
        <v>6</v>
      </c>
      <c r="G186">
        <v>45</v>
      </c>
      <c r="H186">
        <v>7</v>
      </c>
      <c r="I186" t="s">
        <v>15</v>
      </c>
      <c r="J186" t="s">
        <v>45</v>
      </c>
      <c r="K186">
        <v>78</v>
      </c>
      <c r="L186">
        <v>5000</v>
      </c>
      <c r="M186" t="s">
        <v>24</v>
      </c>
    </row>
    <row r="187" spans="1:13">
      <c r="A187">
        <v>186</v>
      </c>
      <c r="B187" t="s">
        <v>28</v>
      </c>
      <c r="C187">
        <v>42</v>
      </c>
      <c r="D187" t="s">
        <v>26</v>
      </c>
      <c r="E187">
        <v>6.8</v>
      </c>
      <c r="F187">
        <v>6</v>
      </c>
      <c r="G187">
        <v>45</v>
      </c>
      <c r="H187">
        <v>7</v>
      </c>
      <c r="I187" t="s">
        <v>15</v>
      </c>
      <c r="J187" t="s">
        <v>45</v>
      </c>
      <c r="K187">
        <v>78</v>
      </c>
      <c r="L187">
        <v>5000</v>
      </c>
      <c r="M187" t="s">
        <v>24</v>
      </c>
    </row>
    <row r="188" spans="1:13">
      <c r="A188">
        <v>187</v>
      </c>
      <c r="B188" t="s">
        <v>28</v>
      </c>
      <c r="C188">
        <v>43</v>
      </c>
      <c r="D188" t="s">
        <v>26</v>
      </c>
      <c r="E188">
        <v>6.7</v>
      </c>
      <c r="F188">
        <v>7</v>
      </c>
      <c r="G188">
        <v>45</v>
      </c>
      <c r="H188">
        <v>4</v>
      </c>
      <c r="I188" t="s">
        <v>15</v>
      </c>
      <c r="J188" t="s">
        <v>51</v>
      </c>
      <c r="K188">
        <v>65</v>
      </c>
      <c r="L188">
        <v>6000</v>
      </c>
      <c r="M188" t="s">
        <v>25</v>
      </c>
    </row>
    <row r="189" spans="1:13">
      <c r="A189">
        <v>188</v>
      </c>
      <c r="B189" t="s">
        <v>13</v>
      </c>
      <c r="C189">
        <v>43</v>
      </c>
      <c r="D189" t="s">
        <v>50</v>
      </c>
      <c r="E189">
        <v>6.3</v>
      </c>
      <c r="F189">
        <v>6</v>
      </c>
      <c r="G189">
        <v>45</v>
      </c>
      <c r="H189">
        <v>7</v>
      </c>
      <c r="I189" t="s">
        <v>15</v>
      </c>
      <c r="J189" t="s">
        <v>45</v>
      </c>
      <c r="K189">
        <v>72</v>
      </c>
      <c r="L189">
        <v>6000</v>
      </c>
      <c r="M189" t="s">
        <v>25</v>
      </c>
    </row>
    <row r="190" spans="1:13">
      <c r="A190">
        <v>189</v>
      </c>
      <c r="B190" t="s">
        <v>28</v>
      </c>
      <c r="C190">
        <v>43</v>
      </c>
      <c r="D190" t="s">
        <v>26</v>
      </c>
      <c r="E190">
        <v>6.7</v>
      </c>
      <c r="F190">
        <v>7</v>
      </c>
      <c r="G190">
        <v>45</v>
      </c>
      <c r="H190">
        <v>4</v>
      </c>
      <c r="I190" t="s">
        <v>15</v>
      </c>
      <c r="J190" t="s">
        <v>51</v>
      </c>
      <c r="K190">
        <v>65</v>
      </c>
      <c r="L190">
        <v>6000</v>
      </c>
      <c r="M190" t="s">
        <v>25</v>
      </c>
    </row>
    <row r="191" spans="1:13">
      <c r="A191">
        <v>190</v>
      </c>
      <c r="B191" t="s">
        <v>13</v>
      </c>
      <c r="C191">
        <v>43</v>
      </c>
      <c r="D191" t="s">
        <v>50</v>
      </c>
      <c r="E191">
        <v>6.5</v>
      </c>
      <c r="F191">
        <v>6</v>
      </c>
      <c r="G191">
        <v>45</v>
      </c>
      <c r="H191">
        <v>7</v>
      </c>
      <c r="I191" t="s">
        <v>15</v>
      </c>
      <c r="J191" t="s">
        <v>45</v>
      </c>
      <c r="K191">
        <v>72</v>
      </c>
      <c r="L191">
        <v>6000</v>
      </c>
      <c r="M191" t="s">
        <v>25</v>
      </c>
    </row>
    <row r="192" spans="1:13">
      <c r="A192">
        <v>191</v>
      </c>
      <c r="B192" t="s">
        <v>28</v>
      </c>
      <c r="C192">
        <v>43</v>
      </c>
      <c r="D192" t="s">
        <v>26</v>
      </c>
      <c r="E192">
        <v>6.7</v>
      </c>
      <c r="F192">
        <v>7</v>
      </c>
      <c r="G192">
        <v>45</v>
      </c>
      <c r="H192">
        <v>4</v>
      </c>
      <c r="I192" t="s">
        <v>15</v>
      </c>
      <c r="J192" t="s">
        <v>51</v>
      </c>
      <c r="K192">
        <v>65</v>
      </c>
      <c r="L192">
        <v>6000</v>
      </c>
      <c r="M192" t="s">
        <v>25</v>
      </c>
    </row>
    <row r="193" spans="1:13">
      <c r="A193">
        <v>192</v>
      </c>
      <c r="B193" t="s">
        <v>13</v>
      </c>
      <c r="C193">
        <v>43</v>
      </c>
      <c r="D193" t="s">
        <v>50</v>
      </c>
      <c r="E193">
        <v>6.4</v>
      </c>
      <c r="F193">
        <v>6</v>
      </c>
      <c r="G193">
        <v>45</v>
      </c>
      <c r="H193">
        <v>7</v>
      </c>
      <c r="I193" t="s">
        <v>15</v>
      </c>
      <c r="J193" t="s">
        <v>45</v>
      </c>
      <c r="K193">
        <v>72</v>
      </c>
      <c r="L193">
        <v>6000</v>
      </c>
      <c r="M193" t="s">
        <v>25</v>
      </c>
    </row>
    <row r="194" spans="1:13">
      <c r="A194">
        <v>193</v>
      </c>
      <c r="B194" t="s">
        <v>13</v>
      </c>
      <c r="C194">
        <v>43</v>
      </c>
      <c r="D194" t="s">
        <v>50</v>
      </c>
      <c r="E194">
        <v>6.5</v>
      </c>
      <c r="F194">
        <v>6</v>
      </c>
      <c r="G194">
        <v>45</v>
      </c>
      <c r="H194">
        <v>7</v>
      </c>
      <c r="I194" t="s">
        <v>15</v>
      </c>
      <c r="J194" t="s">
        <v>45</v>
      </c>
      <c r="K194">
        <v>72</v>
      </c>
      <c r="L194">
        <v>6000</v>
      </c>
      <c r="M194" t="s">
        <v>25</v>
      </c>
    </row>
    <row r="195" spans="1:13">
      <c r="A195">
        <v>194</v>
      </c>
      <c r="B195" t="s">
        <v>13</v>
      </c>
      <c r="C195">
        <v>43</v>
      </c>
      <c r="D195" t="s">
        <v>50</v>
      </c>
      <c r="E195">
        <v>6.5</v>
      </c>
      <c r="F195">
        <v>6</v>
      </c>
      <c r="G195">
        <v>45</v>
      </c>
      <c r="H195">
        <v>7</v>
      </c>
      <c r="I195" t="s">
        <v>15</v>
      </c>
      <c r="J195" t="s">
        <v>45</v>
      </c>
      <c r="K195">
        <v>72</v>
      </c>
      <c r="L195">
        <v>6000</v>
      </c>
      <c r="M195" t="s">
        <v>25</v>
      </c>
    </row>
    <row r="196" spans="1:13">
      <c r="A196">
        <v>195</v>
      </c>
      <c r="B196" t="s">
        <v>13</v>
      </c>
      <c r="C196">
        <v>43</v>
      </c>
      <c r="D196" t="s">
        <v>50</v>
      </c>
      <c r="E196">
        <v>6.5</v>
      </c>
      <c r="F196">
        <v>6</v>
      </c>
      <c r="G196">
        <v>45</v>
      </c>
      <c r="H196">
        <v>7</v>
      </c>
      <c r="I196" t="s">
        <v>15</v>
      </c>
      <c r="J196" t="s">
        <v>45</v>
      </c>
      <c r="K196">
        <v>72</v>
      </c>
      <c r="L196">
        <v>6000</v>
      </c>
      <c r="M196" t="s">
        <v>25</v>
      </c>
    </row>
    <row r="197" spans="1:13">
      <c r="A197">
        <v>196</v>
      </c>
      <c r="B197" t="s">
        <v>13</v>
      </c>
      <c r="C197">
        <v>43</v>
      </c>
      <c r="D197" t="s">
        <v>50</v>
      </c>
      <c r="E197">
        <v>6.5</v>
      </c>
      <c r="F197">
        <v>6</v>
      </c>
      <c r="G197">
        <v>45</v>
      </c>
      <c r="H197">
        <v>7</v>
      </c>
      <c r="I197" t="s">
        <v>15</v>
      </c>
      <c r="J197" t="s">
        <v>45</v>
      </c>
      <c r="K197">
        <v>72</v>
      </c>
      <c r="L197">
        <v>6000</v>
      </c>
      <c r="M197" t="s">
        <v>25</v>
      </c>
    </row>
    <row r="198" spans="1:13">
      <c r="A198">
        <v>197</v>
      </c>
      <c r="B198" t="s">
        <v>13</v>
      </c>
      <c r="C198">
        <v>43</v>
      </c>
      <c r="D198" t="s">
        <v>50</v>
      </c>
      <c r="E198">
        <v>6.5</v>
      </c>
      <c r="F198">
        <v>6</v>
      </c>
      <c r="G198">
        <v>45</v>
      </c>
      <c r="H198">
        <v>7</v>
      </c>
      <c r="I198" t="s">
        <v>15</v>
      </c>
      <c r="J198" t="s">
        <v>45</v>
      </c>
      <c r="K198">
        <v>72</v>
      </c>
      <c r="L198">
        <v>6000</v>
      </c>
      <c r="M198" t="s">
        <v>25</v>
      </c>
    </row>
    <row r="199" spans="1:13">
      <c r="A199">
        <v>198</v>
      </c>
      <c r="B199" t="s">
        <v>13</v>
      </c>
      <c r="C199">
        <v>43</v>
      </c>
      <c r="D199" t="s">
        <v>50</v>
      </c>
      <c r="E199">
        <v>6.5</v>
      </c>
      <c r="F199">
        <v>6</v>
      </c>
      <c r="G199">
        <v>45</v>
      </c>
      <c r="H199">
        <v>7</v>
      </c>
      <c r="I199" t="s">
        <v>15</v>
      </c>
      <c r="J199" t="s">
        <v>45</v>
      </c>
      <c r="K199">
        <v>72</v>
      </c>
      <c r="L199">
        <v>6000</v>
      </c>
      <c r="M199" t="s">
        <v>25</v>
      </c>
    </row>
    <row r="200" spans="1:13">
      <c r="A200">
        <v>199</v>
      </c>
      <c r="B200" t="s">
        <v>13</v>
      </c>
      <c r="C200">
        <v>43</v>
      </c>
      <c r="D200" t="s">
        <v>50</v>
      </c>
      <c r="E200">
        <v>6.5</v>
      </c>
      <c r="F200">
        <v>6</v>
      </c>
      <c r="G200">
        <v>45</v>
      </c>
      <c r="H200">
        <v>7</v>
      </c>
      <c r="I200" t="s">
        <v>15</v>
      </c>
      <c r="J200" t="s">
        <v>45</v>
      </c>
      <c r="K200">
        <v>72</v>
      </c>
      <c r="L200">
        <v>6000</v>
      </c>
      <c r="M200" t="s">
        <v>25</v>
      </c>
    </row>
    <row r="201" spans="1:13">
      <c r="A201">
        <v>200</v>
      </c>
      <c r="B201" t="s">
        <v>13</v>
      </c>
      <c r="C201">
        <v>43</v>
      </c>
      <c r="D201" t="s">
        <v>50</v>
      </c>
      <c r="E201">
        <v>6.5</v>
      </c>
      <c r="F201">
        <v>6</v>
      </c>
      <c r="G201">
        <v>45</v>
      </c>
      <c r="H201">
        <v>7</v>
      </c>
      <c r="I201" t="s">
        <v>15</v>
      </c>
      <c r="J201" t="s">
        <v>45</v>
      </c>
      <c r="K201">
        <v>72</v>
      </c>
      <c r="L201">
        <v>6000</v>
      </c>
      <c r="M201" t="s">
        <v>25</v>
      </c>
    </row>
    <row r="202" spans="1:13">
      <c r="A202">
        <v>201</v>
      </c>
      <c r="B202" t="s">
        <v>13</v>
      </c>
      <c r="C202">
        <v>43</v>
      </c>
      <c r="D202" t="s">
        <v>50</v>
      </c>
      <c r="E202">
        <v>6.5</v>
      </c>
      <c r="F202">
        <v>6</v>
      </c>
      <c r="G202">
        <v>45</v>
      </c>
      <c r="H202">
        <v>7</v>
      </c>
      <c r="I202" t="s">
        <v>15</v>
      </c>
      <c r="J202" t="s">
        <v>45</v>
      </c>
      <c r="K202">
        <v>72</v>
      </c>
      <c r="L202">
        <v>6000</v>
      </c>
      <c r="M202" t="s">
        <v>25</v>
      </c>
    </row>
    <row r="203" spans="1:13">
      <c r="A203">
        <v>202</v>
      </c>
      <c r="B203" t="s">
        <v>13</v>
      </c>
      <c r="C203">
        <v>43</v>
      </c>
      <c r="D203" t="s">
        <v>34</v>
      </c>
      <c r="E203">
        <v>7.8</v>
      </c>
      <c r="F203">
        <v>8</v>
      </c>
      <c r="G203">
        <v>90</v>
      </c>
      <c r="H203">
        <v>5</v>
      </c>
      <c r="I203" t="s">
        <v>19</v>
      </c>
      <c r="J203" t="s">
        <v>45</v>
      </c>
      <c r="K203">
        <v>70</v>
      </c>
      <c r="L203">
        <v>8000</v>
      </c>
      <c r="M203" t="s">
        <v>25</v>
      </c>
    </row>
    <row r="204" spans="1:13">
      <c r="A204">
        <v>203</v>
      </c>
      <c r="B204" t="s">
        <v>13</v>
      </c>
      <c r="C204">
        <v>43</v>
      </c>
      <c r="D204" t="s">
        <v>34</v>
      </c>
      <c r="E204">
        <v>7.8</v>
      </c>
      <c r="F204">
        <v>8</v>
      </c>
      <c r="G204">
        <v>90</v>
      </c>
      <c r="H204">
        <v>5</v>
      </c>
      <c r="I204" t="s">
        <v>19</v>
      </c>
      <c r="J204" t="s">
        <v>45</v>
      </c>
      <c r="K204">
        <v>70</v>
      </c>
      <c r="L204">
        <v>8000</v>
      </c>
      <c r="M204" t="s">
        <v>25</v>
      </c>
    </row>
    <row r="205" spans="1:13">
      <c r="A205">
        <v>204</v>
      </c>
      <c r="B205" t="s">
        <v>13</v>
      </c>
      <c r="C205">
        <v>43</v>
      </c>
      <c r="D205" t="s">
        <v>34</v>
      </c>
      <c r="E205">
        <v>6.9</v>
      </c>
      <c r="F205">
        <v>6</v>
      </c>
      <c r="G205">
        <v>47</v>
      </c>
      <c r="H205">
        <v>7</v>
      </c>
      <c r="I205" t="s">
        <v>30</v>
      </c>
      <c r="J205" t="s">
        <v>33</v>
      </c>
      <c r="K205">
        <v>69</v>
      </c>
      <c r="L205">
        <v>6800</v>
      </c>
      <c r="M205" t="s">
        <v>17</v>
      </c>
    </row>
    <row r="206" spans="1:13">
      <c r="A206">
        <v>205</v>
      </c>
      <c r="B206" t="s">
        <v>13</v>
      </c>
      <c r="C206">
        <v>43</v>
      </c>
      <c r="D206" t="s">
        <v>34</v>
      </c>
      <c r="E206">
        <v>7.6</v>
      </c>
      <c r="F206">
        <v>8</v>
      </c>
      <c r="G206">
        <v>75</v>
      </c>
      <c r="H206">
        <v>4</v>
      </c>
      <c r="I206" t="s">
        <v>15</v>
      </c>
      <c r="J206" t="s">
        <v>52</v>
      </c>
      <c r="K206">
        <v>68</v>
      </c>
      <c r="L206">
        <v>6800</v>
      </c>
      <c r="M206" t="s">
        <v>17</v>
      </c>
    </row>
    <row r="207" spans="1:13">
      <c r="A207">
        <v>206</v>
      </c>
      <c r="B207" t="s">
        <v>13</v>
      </c>
      <c r="C207">
        <v>43</v>
      </c>
      <c r="D207" t="s">
        <v>34</v>
      </c>
      <c r="E207">
        <v>7.7</v>
      </c>
      <c r="F207">
        <v>8</v>
      </c>
      <c r="G207">
        <v>90</v>
      </c>
      <c r="H207">
        <v>5</v>
      </c>
      <c r="I207" t="s">
        <v>19</v>
      </c>
      <c r="J207" t="s">
        <v>45</v>
      </c>
      <c r="K207">
        <v>70</v>
      </c>
      <c r="L207">
        <v>8000</v>
      </c>
      <c r="M207" t="s">
        <v>17</v>
      </c>
    </row>
    <row r="208" spans="1:13">
      <c r="A208">
        <v>207</v>
      </c>
      <c r="B208" t="s">
        <v>13</v>
      </c>
      <c r="C208">
        <v>43</v>
      </c>
      <c r="D208" t="s">
        <v>34</v>
      </c>
      <c r="E208">
        <v>7.7</v>
      </c>
      <c r="F208">
        <v>8</v>
      </c>
      <c r="G208">
        <v>90</v>
      </c>
      <c r="H208">
        <v>5</v>
      </c>
      <c r="I208" t="s">
        <v>19</v>
      </c>
      <c r="J208" t="s">
        <v>45</v>
      </c>
      <c r="K208">
        <v>70</v>
      </c>
      <c r="L208">
        <v>8000</v>
      </c>
      <c r="M208" t="s">
        <v>17</v>
      </c>
    </row>
    <row r="209" spans="1:13">
      <c r="A209">
        <v>208</v>
      </c>
      <c r="B209" t="s">
        <v>13</v>
      </c>
      <c r="C209">
        <v>43</v>
      </c>
      <c r="D209" t="s">
        <v>34</v>
      </c>
      <c r="E209">
        <v>7.7</v>
      </c>
      <c r="F209">
        <v>8</v>
      </c>
      <c r="G209">
        <v>90</v>
      </c>
      <c r="H209">
        <v>5</v>
      </c>
      <c r="I209" t="s">
        <v>19</v>
      </c>
      <c r="J209" t="s">
        <v>45</v>
      </c>
      <c r="K209">
        <v>70</v>
      </c>
      <c r="L209">
        <v>8000</v>
      </c>
      <c r="M209" t="s">
        <v>17</v>
      </c>
    </row>
    <row r="210" spans="1:13">
      <c r="A210">
        <v>209</v>
      </c>
      <c r="B210" t="s">
        <v>13</v>
      </c>
      <c r="C210">
        <v>43</v>
      </c>
      <c r="D210" t="s">
        <v>34</v>
      </c>
      <c r="E210">
        <v>7.7</v>
      </c>
      <c r="F210">
        <v>8</v>
      </c>
      <c r="G210">
        <v>90</v>
      </c>
      <c r="H210">
        <v>5</v>
      </c>
      <c r="I210" t="s">
        <v>19</v>
      </c>
      <c r="J210" t="s">
        <v>45</v>
      </c>
      <c r="K210">
        <v>70</v>
      </c>
      <c r="L210">
        <v>8000</v>
      </c>
      <c r="M210" t="s">
        <v>17</v>
      </c>
    </row>
    <row r="211" spans="1:13">
      <c r="A211">
        <v>210</v>
      </c>
      <c r="B211" t="s">
        <v>13</v>
      </c>
      <c r="C211">
        <v>43</v>
      </c>
      <c r="D211" t="s">
        <v>34</v>
      </c>
      <c r="E211">
        <v>7.8</v>
      </c>
      <c r="F211">
        <v>8</v>
      </c>
      <c r="G211">
        <v>90</v>
      </c>
      <c r="H211">
        <v>5</v>
      </c>
      <c r="I211" t="s">
        <v>19</v>
      </c>
      <c r="J211" t="s">
        <v>45</v>
      </c>
      <c r="K211">
        <v>70</v>
      </c>
      <c r="L211">
        <v>8000</v>
      </c>
      <c r="M211" t="s">
        <v>17</v>
      </c>
    </row>
    <row r="212" spans="1:13">
      <c r="A212">
        <v>211</v>
      </c>
      <c r="B212" t="s">
        <v>13</v>
      </c>
      <c r="C212">
        <v>43</v>
      </c>
      <c r="D212" t="s">
        <v>34</v>
      </c>
      <c r="E212">
        <v>7.7</v>
      </c>
      <c r="F212">
        <v>8</v>
      </c>
      <c r="G212">
        <v>90</v>
      </c>
      <c r="H212">
        <v>5</v>
      </c>
      <c r="I212" t="s">
        <v>19</v>
      </c>
      <c r="J212" t="s">
        <v>45</v>
      </c>
      <c r="K212">
        <v>70</v>
      </c>
      <c r="L212">
        <v>8000</v>
      </c>
      <c r="M212" t="s">
        <v>17</v>
      </c>
    </row>
    <row r="213" spans="1:13">
      <c r="A213">
        <v>212</v>
      </c>
      <c r="B213" t="s">
        <v>13</v>
      </c>
      <c r="C213">
        <v>43</v>
      </c>
      <c r="D213" t="s">
        <v>34</v>
      </c>
      <c r="E213">
        <v>7.8</v>
      </c>
      <c r="F213">
        <v>8</v>
      </c>
      <c r="G213">
        <v>90</v>
      </c>
      <c r="H213">
        <v>5</v>
      </c>
      <c r="I213" t="s">
        <v>19</v>
      </c>
      <c r="J213" t="s">
        <v>45</v>
      </c>
      <c r="K213">
        <v>70</v>
      </c>
      <c r="L213">
        <v>8000</v>
      </c>
      <c r="M213" t="s">
        <v>17</v>
      </c>
    </row>
    <row r="214" spans="1:13">
      <c r="A214">
        <v>213</v>
      </c>
      <c r="B214" t="s">
        <v>13</v>
      </c>
      <c r="C214">
        <v>43</v>
      </c>
      <c r="D214" t="s">
        <v>34</v>
      </c>
      <c r="E214">
        <v>7.8</v>
      </c>
      <c r="F214">
        <v>8</v>
      </c>
      <c r="G214">
        <v>90</v>
      </c>
      <c r="H214">
        <v>5</v>
      </c>
      <c r="I214" t="s">
        <v>19</v>
      </c>
      <c r="J214" t="s">
        <v>45</v>
      </c>
      <c r="K214">
        <v>70</v>
      </c>
      <c r="L214">
        <v>8000</v>
      </c>
      <c r="M214" t="s">
        <v>17</v>
      </c>
    </row>
    <row r="215" spans="1:13">
      <c r="A215">
        <v>214</v>
      </c>
      <c r="B215" t="s">
        <v>13</v>
      </c>
      <c r="C215">
        <v>43</v>
      </c>
      <c r="D215" t="s">
        <v>34</v>
      </c>
      <c r="E215">
        <v>7.8</v>
      </c>
      <c r="F215">
        <v>8</v>
      </c>
      <c r="G215">
        <v>90</v>
      </c>
      <c r="H215">
        <v>5</v>
      </c>
      <c r="I215" t="s">
        <v>19</v>
      </c>
      <c r="J215" t="s">
        <v>45</v>
      </c>
      <c r="K215">
        <v>70</v>
      </c>
      <c r="L215">
        <v>8000</v>
      </c>
      <c r="M215" t="s">
        <v>17</v>
      </c>
    </row>
    <row r="216" spans="1:13">
      <c r="A216">
        <v>215</v>
      </c>
      <c r="B216" t="s">
        <v>13</v>
      </c>
      <c r="C216">
        <v>43</v>
      </c>
      <c r="D216" t="s">
        <v>34</v>
      </c>
      <c r="E216">
        <v>7.8</v>
      </c>
      <c r="F216">
        <v>8</v>
      </c>
      <c r="G216">
        <v>90</v>
      </c>
      <c r="H216">
        <v>5</v>
      </c>
      <c r="I216" t="s">
        <v>19</v>
      </c>
      <c r="J216" t="s">
        <v>45</v>
      </c>
      <c r="K216">
        <v>70</v>
      </c>
      <c r="L216">
        <v>8000</v>
      </c>
      <c r="M216" t="s">
        <v>17</v>
      </c>
    </row>
    <row r="217" spans="1:13">
      <c r="A217">
        <v>216</v>
      </c>
      <c r="B217" t="s">
        <v>13</v>
      </c>
      <c r="C217">
        <v>43</v>
      </c>
      <c r="D217" t="s">
        <v>34</v>
      </c>
      <c r="E217">
        <v>7.8</v>
      </c>
      <c r="F217">
        <v>8</v>
      </c>
      <c r="G217">
        <v>90</v>
      </c>
      <c r="H217">
        <v>5</v>
      </c>
      <c r="I217" t="s">
        <v>19</v>
      </c>
      <c r="J217" t="s">
        <v>45</v>
      </c>
      <c r="K217">
        <v>70</v>
      </c>
      <c r="L217">
        <v>8000</v>
      </c>
      <c r="M217" t="s">
        <v>17</v>
      </c>
    </row>
    <row r="218" spans="1:13">
      <c r="A218">
        <v>217</v>
      </c>
      <c r="B218" t="s">
        <v>13</v>
      </c>
      <c r="C218">
        <v>43</v>
      </c>
      <c r="D218" t="s">
        <v>34</v>
      </c>
      <c r="E218">
        <v>7.8</v>
      </c>
      <c r="F218">
        <v>8</v>
      </c>
      <c r="G218">
        <v>90</v>
      </c>
      <c r="H218">
        <v>5</v>
      </c>
      <c r="I218" t="s">
        <v>19</v>
      </c>
      <c r="J218" t="s">
        <v>45</v>
      </c>
      <c r="K218">
        <v>70</v>
      </c>
      <c r="L218">
        <v>8000</v>
      </c>
      <c r="M218" t="s">
        <v>17</v>
      </c>
    </row>
    <row r="219" spans="1:13">
      <c r="A219">
        <v>218</v>
      </c>
      <c r="B219" t="s">
        <v>13</v>
      </c>
      <c r="C219">
        <v>43</v>
      </c>
      <c r="D219" t="s">
        <v>34</v>
      </c>
      <c r="E219">
        <v>7.8</v>
      </c>
      <c r="F219">
        <v>8</v>
      </c>
      <c r="G219">
        <v>90</v>
      </c>
      <c r="H219">
        <v>5</v>
      </c>
      <c r="I219" t="s">
        <v>19</v>
      </c>
      <c r="J219" t="s">
        <v>45</v>
      </c>
      <c r="K219">
        <v>70</v>
      </c>
      <c r="L219">
        <v>8000</v>
      </c>
      <c r="M219" t="s">
        <v>17</v>
      </c>
    </row>
    <row r="220" spans="1:13">
      <c r="A220">
        <v>219</v>
      </c>
      <c r="B220" t="s">
        <v>13</v>
      </c>
      <c r="C220">
        <v>43</v>
      </c>
      <c r="D220" t="s">
        <v>34</v>
      </c>
      <c r="E220">
        <v>7.8</v>
      </c>
      <c r="F220">
        <v>8</v>
      </c>
      <c r="G220">
        <v>90</v>
      </c>
      <c r="H220">
        <v>5</v>
      </c>
      <c r="I220" t="s">
        <v>19</v>
      </c>
      <c r="J220" t="s">
        <v>45</v>
      </c>
      <c r="K220">
        <v>70</v>
      </c>
      <c r="L220">
        <v>8000</v>
      </c>
      <c r="M220" t="s">
        <v>24</v>
      </c>
    </row>
    <row r="221" spans="1:13">
      <c r="A221">
        <v>220</v>
      </c>
      <c r="B221" t="s">
        <v>13</v>
      </c>
      <c r="C221">
        <v>43</v>
      </c>
      <c r="D221" t="s">
        <v>50</v>
      </c>
      <c r="E221">
        <v>6.5</v>
      </c>
      <c r="F221">
        <v>6</v>
      </c>
      <c r="G221">
        <v>45</v>
      </c>
      <c r="H221">
        <v>7</v>
      </c>
      <c r="I221" t="s">
        <v>15</v>
      </c>
      <c r="J221" t="s">
        <v>45</v>
      </c>
      <c r="K221">
        <v>72</v>
      </c>
      <c r="L221">
        <v>6000</v>
      </c>
      <c r="M221" t="s">
        <v>24</v>
      </c>
    </row>
    <row r="222" spans="1:13">
      <c r="A222">
        <v>221</v>
      </c>
      <c r="B222" t="s">
        <v>28</v>
      </c>
      <c r="C222">
        <v>44</v>
      </c>
      <c r="D222" t="s">
        <v>26</v>
      </c>
      <c r="E222">
        <v>6.6</v>
      </c>
      <c r="F222">
        <v>7</v>
      </c>
      <c r="G222">
        <v>45</v>
      </c>
      <c r="H222">
        <v>4</v>
      </c>
      <c r="I222" t="s">
        <v>15</v>
      </c>
      <c r="J222" t="s">
        <v>51</v>
      </c>
      <c r="K222">
        <v>65</v>
      </c>
      <c r="L222">
        <v>6000</v>
      </c>
      <c r="M222" t="s">
        <v>25</v>
      </c>
    </row>
    <row r="223" spans="1:13">
      <c r="A223">
        <v>222</v>
      </c>
      <c r="B223" t="s">
        <v>13</v>
      </c>
      <c r="C223">
        <v>44</v>
      </c>
      <c r="D223" t="s">
        <v>50</v>
      </c>
      <c r="E223">
        <v>6.4</v>
      </c>
      <c r="F223">
        <v>6</v>
      </c>
      <c r="G223">
        <v>45</v>
      </c>
      <c r="H223">
        <v>7</v>
      </c>
      <c r="I223" t="s">
        <v>15</v>
      </c>
      <c r="J223" t="s">
        <v>45</v>
      </c>
      <c r="K223">
        <v>72</v>
      </c>
      <c r="L223">
        <v>6000</v>
      </c>
      <c r="M223" t="s">
        <v>25</v>
      </c>
    </row>
    <row r="224" spans="1:13">
      <c r="A224">
        <v>223</v>
      </c>
      <c r="B224" t="s">
        <v>13</v>
      </c>
      <c r="C224">
        <v>44</v>
      </c>
      <c r="D224" t="s">
        <v>50</v>
      </c>
      <c r="E224">
        <v>6.3</v>
      </c>
      <c r="F224">
        <v>6</v>
      </c>
      <c r="G224">
        <v>45</v>
      </c>
      <c r="H224">
        <v>7</v>
      </c>
      <c r="I224" t="s">
        <v>15</v>
      </c>
      <c r="J224" t="s">
        <v>45</v>
      </c>
      <c r="K224">
        <v>72</v>
      </c>
      <c r="L224">
        <v>6000</v>
      </c>
      <c r="M224" t="s">
        <v>25</v>
      </c>
    </row>
    <row r="225" spans="1:13">
      <c r="A225">
        <v>224</v>
      </c>
      <c r="B225" t="s">
        <v>13</v>
      </c>
      <c r="C225">
        <v>44</v>
      </c>
      <c r="D225" t="s">
        <v>50</v>
      </c>
      <c r="E225">
        <v>6.4</v>
      </c>
      <c r="F225">
        <v>6</v>
      </c>
      <c r="G225">
        <v>45</v>
      </c>
      <c r="H225">
        <v>7</v>
      </c>
      <c r="I225" t="s">
        <v>15</v>
      </c>
      <c r="J225" t="s">
        <v>45</v>
      </c>
      <c r="K225">
        <v>72</v>
      </c>
      <c r="L225">
        <v>6000</v>
      </c>
      <c r="M225" t="s">
        <v>25</v>
      </c>
    </row>
    <row r="226" spans="1:13">
      <c r="A226">
        <v>225</v>
      </c>
      <c r="B226" t="s">
        <v>28</v>
      </c>
      <c r="C226">
        <v>44</v>
      </c>
      <c r="D226" t="s">
        <v>26</v>
      </c>
      <c r="E226">
        <v>6.6</v>
      </c>
      <c r="F226">
        <v>7</v>
      </c>
      <c r="G226">
        <v>45</v>
      </c>
      <c r="H226">
        <v>4</v>
      </c>
      <c r="I226" t="s">
        <v>15</v>
      </c>
      <c r="J226" t="s">
        <v>51</v>
      </c>
      <c r="K226">
        <v>65</v>
      </c>
      <c r="L226">
        <v>6000</v>
      </c>
      <c r="M226" t="s">
        <v>25</v>
      </c>
    </row>
    <row r="227" spans="1:13">
      <c r="A227">
        <v>226</v>
      </c>
      <c r="B227" t="s">
        <v>13</v>
      </c>
      <c r="C227">
        <v>44</v>
      </c>
      <c r="D227" t="s">
        <v>50</v>
      </c>
      <c r="E227">
        <v>6.3</v>
      </c>
      <c r="F227">
        <v>6</v>
      </c>
      <c r="G227">
        <v>45</v>
      </c>
      <c r="H227">
        <v>7</v>
      </c>
      <c r="I227" t="s">
        <v>15</v>
      </c>
      <c r="J227" t="s">
        <v>45</v>
      </c>
      <c r="K227">
        <v>72</v>
      </c>
      <c r="L227">
        <v>6000</v>
      </c>
      <c r="M227" t="s">
        <v>25</v>
      </c>
    </row>
    <row r="228" spans="1:13">
      <c r="A228">
        <v>227</v>
      </c>
      <c r="B228" t="s">
        <v>28</v>
      </c>
      <c r="C228">
        <v>44</v>
      </c>
      <c r="D228" t="s">
        <v>26</v>
      </c>
      <c r="E228">
        <v>6.6</v>
      </c>
      <c r="F228">
        <v>7</v>
      </c>
      <c r="G228">
        <v>45</v>
      </c>
      <c r="H228">
        <v>4</v>
      </c>
      <c r="I228" t="s">
        <v>15</v>
      </c>
      <c r="J228" t="s">
        <v>51</v>
      </c>
      <c r="K228">
        <v>65</v>
      </c>
      <c r="L228">
        <v>6000</v>
      </c>
      <c r="M228" t="s">
        <v>25</v>
      </c>
    </row>
    <row r="229" spans="1:13">
      <c r="A229">
        <v>228</v>
      </c>
      <c r="B229" t="s">
        <v>13</v>
      </c>
      <c r="C229">
        <v>44</v>
      </c>
      <c r="D229" t="s">
        <v>50</v>
      </c>
      <c r="E229">
        <v>6.3</v>
      </c>
      <c r="F229">
        <v>6</v>
      </c>
      <c r="G229">
        <v>45</v>
      </c>
      <c r="H229">
        <v>7</v>
      </c>
      <c r="I229" t="s">
        <v>15</v>
      </c>
      <c r="J229" t="s">
        <v>45</v>
      </c>
      <c r="K229">
        <v>72</v>
      </c>
      <c r="L229">
        <v>6000</v>
      </c>
      <c r="M229" t="s">
        <v>25</v>
      </c>
    </row>
    <row r="230" spans="1:13">
      <c r="A230">
        <v>229</v>
      </c>
      <c r="B230" t="s">
        <v>28</v>
      </c>
      <c r="C230">
        <v>44</v>
      </c>
      <c r="D230" t="s">
        <v>26</v>
      </c>
      <c r="E230">
        <v>6.6</v>
      </c>
      <c r="F230">
        <v>7</v>
      </c>
      <c r="G230">
        <v>45</v>
      </c>
      <c r="H230">
        <v>4</v>
      </c>
      <c r="I230" t="s">
        <v>15</v>
      </c>
      <c r="J230" t="s">
        <v>51</v>
      </c>
      <c r="K230">
        <v>65</v>
      </c>
      <c r="L230">
        <v>6000</v>
      </c>
      <c r="M230" t="s">
        <v>25</v>
      </c>
    </row>
    <row r="231" spans="1:13">
      <c r="A231">
        <v>230</v>
      </c>
      <c r="B231" t="s">
        <v>13</v>
      </c>
      <c r="C231">
        <v>44</v>
      </c>
      <c r="D231" t="s">
        <v>50</v>
      </c>
      <c r="E231">
        <v>6.3</v>
      </c>
      <c r="F231">
        <v>6</v>
      </c>
      <c r="G231">
        <v>45</v>
      </c>
      <c r="H231">
        <v>7</v>
      </c>
      <c r="I231" t="s">
        <v>15</v>
      </c>
      <c r="J231" t="s">
        <v>45</v>
      </c>
      <c r="K231">
        <v>72</v>
      </c>
      <c r="L231">
        <v>6000</v>
      </c>
      <c r="M231" t="s">
        <v>25</v>
      </c>
    </row>
    <row r="232" spans="1:13">
      <c r="A232">
        <v>231</v>
      </c>
      <c r="B232" t="s">
        <v>28</v>
      </c>
      <c r="C232">
        <v>44</v>
      </c>
      <c r="D232" t="s">
        <v>26</v>
      </c>
      <c r="E232">
        <v>6.6</v>
      </c>
      <c r="F232">
        <v>7</v>
      </c>
      <c r="G232">
        <v>45</v>
      </c>
      <c r="H232">
        <v>4</v>
      </c>
      <c r="I232" t="s">
        <v>15</v>
      </c>
      <c r="J232" t="s">
        <v>51</v>
      </c>
      <c r="K232">
        <v>65</v>
      </c>
      <c r="L232">
        <v>6000</v>
      </c>
      <c r="M232" t="s">
        <v>25</v>
      </c>
    </row>
    <row r="233" spans="1:13">
      <c r="A233">
        <v>232</v>
      </c>
      <c r="B233" t="s">
        <v>13</v>
      </c>
      <c r="C233">
        <v>44</v>
      </c>
      <c r="D233" t="s">
        <v>50</v>
      </c>
      <c r="E233">
        <v>6.3</v>
      </c>
      <c r="F233">
        <v>6</v>
      </c>
      <c r="G233">
        <v>45</v>
      </c>
      <c r="H233">
        <v>7</v>
      </c>
      <c r="I233" t="s">
        <v>15</v>
      </c>
      <c r="J233" t="s">
        <v>45</v>
      </c>
      <c r="K233">
        <v>72</v>
      </c>
      <c r="L233">
        <v>6000</v>
      </c>
      <c r="M233" t="s">
        <v>25</v>
      </c>
    </row>
    <row r="234" spans="1:13">
      <c r="A234">
        <v>233</v>
      </c>
      <c r="B234" t="s">
        <v>28</v>
      </c>
      <c r="C234">
        <v>44</v>
      </c>
      <c r="D234" t="s">
        <v>26</v>
      </c>
      <c r="E234">
        <v>6.6</v>
      </c>
      <c r="F234">
        <v>7</v>
      </c>
      <c r="G234">
        <v>45</v>
      </c>
      <c r="H234">
        <v>4</v>
      </c>
      <c r="I234" t="s">
        <v>15</v>
      </c>
      <c r="J234" t="s">
        <v>51</v>
      </c>
      <c r="K234">
        <v>65</v>
      </c>
      <c r="L234">
        <v>6000</v>
      </c>
      <c r="M234" t="s">
        <v>25</v>
      </c>
    </row>
    <row r="235" spans="1:13">
      <c r="A235">
        <v>234</v>
      </c>
      <c r="B235" t="s">
        <v>13</v>
      </c>
      <c r="C235">
        <v>44</v>
      </c>
      <c r="D235" t="s">
        <v>50</v>
      </c>
      <c r="E235">
        <v>6.3</v>
      </c>
      <c r="F235">
        <v>6</v>
      </c>
      <c r="G235">
        <v>45</v>
      </c>
      <c r="H235">
        <v>7</v>
      </c>
      <c r="I235" t="s">
        <v>15</v>
      </c>
      <c r="J235" t="s">
        <v>45</v>
      </c>
      <c r="K235">
        <v>72</v>
      </c>
      <c r="L235">
        <v>6000</v>
      </c>
      <c r="M235" t="s">
        <v>25</v>
      </c>
    </row>
    <row r="236" spans="1:13">
      <c r="A236">
        <v>235</v>
      </c>
      <c r="B236" t="s">
        <v>28</v>
      </c>
      <c r="C236">
        <v>44</v>
      </c>
      <c r="D236" t="s">
        <v>26</v>
      </c>
      <c r="E236">
        <v>6.6</v>
      </c>
      <c r="F236">
        <v>7</v>
      </c>
      <c r="G236">
        <v>45</v>
      </c>
      <c r="H236">
        <v>4</v>
      </c>
      <c r="I236" t="s">
        <v>15</v>
      </c>
      <c r="J236" t="s">
        <v>51</v>
      </c>
      <c r="K236">
        <v>65</v>
      </c>
      <c r="L236">
        <v>6000</v>
      </c>
      <c r="M236" t="s">
        <v>25</v>
      </c>
    </row>
    <row r="237" spans="1:13">
      <c r="A237">
        <v>236</v>
      </c>
      <c r="B237" t="s">
        <v>13</v>
      </c>
      <c r="C237">
        <v>44</v>
      </c>
      <c r="D237" t="s">
        <v>50</v>
      </c>
      <c r="E237">
        <v>6.3</v>
      </c>
      <c r="F237">
        <v>6</v>
      </c>
      <c r="G237">
        <v>45</v>
      </c>
      <c r="H237">
        <v>7</v>
      </c>
      <c r="I237" t="s">
        <v>15</v>
      </c>
      <c r="J237" t="s">
        <v>45</v>
      </c>
      <c r="K237">
        <v>72</v>
      </c>
      <c r="L237">
        <v>6000</v>
      </c>
      <c r="M237" t="s">
        <v>25</v>
      </c>
    </row>
    <row r="238" spans="1:13">
      <c r="A238">
        <v>237</v>
      </c>
      <c r="B238" t="s">
        <v>13</v>
      </c>
      <c r="C238">
        <v>44</v>
      </c>
      <c r="D238" t="s">
        <v>50</v>
      </c>
      <c r="E238">
        <v>6.4</v>
      </c>
      <c r="F238">
        <v>6</v>
      </c>
      <c r="G238">
        <v>45</v>
      </c>
      <c r="H238">
        <v>7</v>
      </c>
      <c r="I238" t="s">
        <v>15</v>
      </c>
      <c r="J238" t="s">
        <v>45</v>
      </c>
      <c r="K238">
        <v>72</v>
      </c>
      <c r="L238">
        <v>6000</v>
      </c>
      <c r="M238" t="s">
        <v>25</v>
      </c>
    </row>
    <row r="239" spans="1:13">
      <c r="A239">
        <v>238</v>
      </c>
      <c r="B239" t="s">
        <v>28</v>
      </c>
      <c r="C239">
        <v>44</v>
      </c>
      <c r="D239" t="s">
        <v>26</v>
      </c>
      <c r="E239">
        <v>6.5</v>
      </c>
      <c r="F239">
        <v>7</v>
      </c>
      <c r="G239">
        <v>45</v>
      </c>
      <c r="H239">
        <v>4</v>
      </c>
      <c r="I239" t="s">
        <v>15</v>
      </c>
      <c r="J239" t="s">
        <v>51</v>
      </c>
      <c r="K239">
        <v>65</v>
      </c>
      <c r="L239">
        <v>6000</v>
      </c>
      <c r="M239" t="s">
        <v>25</v>
      </c>
    </row>
    <row r="240" spans="1:13">
      <c r="A240">
        <v>239</v>
      </c>
      <c r="B240" t="s">
        <v>13</v>
      </c>
      <c r="C240">
        <v>44</v>
      </c>
      <c r="D240" t="s">
        <v>50</v>
      </c>
      <c r="E240">
        <v>6.3</v>
      </c>
      <c r="F240">
        <v>6</v>
      </c>
      <c r="G240">
        <v>45</v>
      </c>
      <c r="H240">
        <v>7</v>
      </c>
      <c r="I240" t="s">
        <v>15</v>
      </c>
      <c r="J240" t="s">
        <v>45</v>
      </c>
      <c r="K240">
        <v>72</v>
      </c>
      <c r="L240">
        <v>6000</v>
      </c>
      <c r="M240" t="s">
        <v>25</v>
      </c>
    </row>
    <row r="241" spans="1:13">
      <c r="A241">
        <v>240</v>
      </c>
      <c r="B241" t="s">
        <v>13</v>
      </c>
      <c r="C241">
        <v>44</v>
      </c>
      <c r="D241" t="s">
        <v>50</v>
      </c>
      <c r="E241">
        <v>6.4</v>
      </c>
      <c r="F241">
        <v>6</v>
      </c>
      <c r="G241">
        <v>45</v>
      </c>
      <c r="H241">
        <v>7</v>
      </c>
      <c r="I241" t="s">
        <v>15</v>
      </c>
      <c r="J241" t="s">
        <v>45</v>
      </c>
      <c r="K241">
        <v>72</v>
      </c>
      <c r="L241">
        <v>6000</v>
      </c>
      <c r="M241" t="s">
        <v>25</v>
      </c>
    </row>
    <row r="242" spans="1:13">
      <c r="A242">
        <v>241</v>
      </c>
      <c r="B242" t="s">
        <v>28</v>
      </c>
      <c r="C242">
        <v>44</v>
      </c>
      <c r="D242" t="s">
        <v>26</v>
      </c>
      <c r="E242">
        <v>6.5</v>
      </c>
      <c r="F242">
        <v>7</v>
      </c>
      <c r="G242">
        <v>45</v>
      </c>
      <c r="H242">
        <v>4</v>
      </c>
      <c r="I242" t="s">
        <v>15</v>
      </c>
      <c r="J242" t="s">
        <v>51</v>
      </c>
      <c r="K242">
        <v>65</v>
      </c>
      <c r="L242">
        <v>6000</v>
      </c>
      <c r="M242" t="s">
        <v>25</v>
      </c>
    </row>
    <row r="243" spans="1:13">
      <c r="A243">
        <v>242</v>
      </c>
      <c r="B243" t="s">
        <v>13</v>
      </c>
      <c r="C243">
        <v>44</v>
      </c>
      <c r="D243" t="s">
        <v>50</v>
      </c>
      <c r="E243">
        <v>6.3</v>
      </c>
      <c r="F243">
        <v>6</v>
      </c>
      <c r="G243">
        <v>45</v>
      </c>
      <c r="H243">
        <v>7</v>
      </c>
      <c r="I243" t="s">
        <v>15</v>
      </c>
      <c r="J243" t="s">
        <v>45</v>
      </c>
      <c r="K243">
        <v>72</v>
      </c>
      <c r="L243">
        <v>6000</v>
      </c>
      <c r="M243" t="s">
        <v>25</v>
      </c>
    </row>
    <row r="244" spans="1:13">
      <c r="A244">
        <v>243</v>
      </c>
      <c r="B244" t="s">
        <v>13</v>
      </c>
      <c r="C244">
        <v>44</v>
      </c>
      <c r="D244" t="s">
        <v>50</v>
      </c>
      <c r="E244">
        <v>6.4</v>
      </c>
      <c r="F244">
        <v>6</v>
      </c>
      <c r="G244">
        <v>45</v>
      </c>
      <c r="H244">
        <v>7</v>
      </c>
      <c r="I244" t="s">
        <v>15</v>
      </c>
      <c r="J244" t="s">
        <v>45</v>
      </c>
      <c r="K244">
        <v>72</v>
      </c>
      <c r="L244">
        <v>6000</v>
      </c>
      <c r="M244" t="s">
        <v>25</v>
      </c>
    </row>
    <row r="245" spans="1:13">
      <c r="A245">
        <v>244</v>
      </c>
      <c r="B245" t="s">
        <v>28</v>
      </c>
      <c r="C245">
        <v>44</v>
      </c>
      <c r="D245" t="s">
        <v>26</v>
      </c>
      <c r="E245">
        <v>6.5</v>
      </c>
      <c r="F245">
        <v>7</v>
      </c>
      <c r="G245">
        <v>45</v>
      </c>
      <c r="H245">
        <v>4</v>
      </c>
      <c r="I245" t="s">
        <v>15</v>
      </c>
      <c r="J245" t="s">
        <v>51</v>
      </c>
      <c r="K245">
        <v>65</v>
      </c>
      <c r="L245">
        <v>6000</v>
      </c>
      <c r="M245" t="s">
        <v>25</v>
      </c>
    </row>
    <row r="246" spans="1:13">
      <c r="A246">
        <v>245</v>
      </c>
      <c r="B246" t="s">
        <v>13</v>
      </c>
      <c r="C246">
        <v>44</v>
      </c>
      <c r="D246" t="s">
        <v>50</v>
      </c>
      <c r="E246">
        <v>6.3</v>
      </c>
      <c r="F246">
        <v>6</v>
      </c>
      <c r="G246">
        <v>45</v>
      </c>
      <c r="H246">
        <v>7</v>
      </c>
      <c r="I246" t="s">
        <v>15</v>
      </c>
      <c r="J246" t="s">
        <v>45</v>
      </c>
      <c r="K246">
        <v>72</v>
      </c>
      <c r="L246">
        <v>6000</v>
      </c>
      <c r="M246" t="s">
        <v>25</v>
      </c>
    </row>
    <row r="247" spans="1:13">
      <c r="A247">
        <v>246</v>
      </c>
      <c r="B247" t="s">
        <v>28</v>
      </c>
      <c r="C247">
        <v>44</v>
      </c>
      <c r="D247" t="s">
        <v>26</v>
      </c>
      <c r="E247">
        <v>6.5</v>
      </c>
      <c r="F247">
        <v>7</v>
      </c>
      <c r="G247">
        <v>45</v>
      </c>
      <c r="H247">
        <v>4</v>
      </c>
      <c r="I247" t="s">
        <v>15</v>
      </c>
      <c r="J247" t="s">
        <v>51</v>
      </c>
      <c r="K247">
        <v>65</v>
      </c>
      <c r="L247">
        <v>6000</v>
      </c>
      <c r="M247" t="s">
        <v>25</v>
      </c>
    </row>
    <row r="248" spans="1:13">
      <c r="A248">
        <v>247</v>
      </c>
      <c r="B248" t="s">
        <v>13</v>
      </c>
      <c r="C248">
        <v>44</v>
      </c>
      <c r="D248" t="s">
        <v>50</v>
      </c>
      <c r="E248">
        <v>6.3</v>
      </c>
      <c r="F248">
        <v>6</v>
      </c>
      <c r="G248">
        <v>45</v>
      </c>
      <c r="H248">
        <v>7</v>
      </c>
      <c r="I248" t="s">
        <v>15</v>
      </c>
      <c r="J248" t="s">
        <v>45</v>
      </c>
      <c r="K248">
        <v>72</v>
      </c>
      <c r="L248">
        <v>6000</v>
      </c>
      <c r="M248" t="s">
        <v>25</v>
      </c>
    </row>
    <row r="249" spans="1:13">
      <c r="A249">
        <v>248</v>
      </c>
      <c r="B249" t="s">
        <v>13</v>
      </c>
      <c r="C249">
        <v>44</v>
      </c>
      <c r="D249" t="s">
        <v>34</v>
      </c>
      <c r="E249">
        <v>6.8</v>
      </c>
      <c r="F249">
        <v>7</v>
      </c>
      <c r="G249">
        <v>45</v>
      </c>
      <c r="H249">
        <v>7</v>
      </c>
      <c r="I249" t="s">
        <v>15</v>
      </c>
      <c r="J249" t="s">
        <v>45</v>
      </c>
      <c r="K249">
        <v>78</v>
      </c>
      <c r="L249">
        <v>5000</v>
      </c>
      <c r="M249" t="s">
        <v>25</v>
      </c>
    </row>
    <row r="250" spans="1:13">
      <c r="A250">
        <v>249</v>
      </c>
      <c r="B250" t="s">
        <v>13</v>
      </c>
      <c r="C250">
        <v>44</v>
      </c>
      <c r="D250" t="s">
        <v>50</v>
      </c>
      <c r="E250">
        <v>6.4</v>
      </c>
      <c r="F250">
        <v>6</v>
      </c>
      <c r="G250">
        <v>45</v>
      </c>
      <c r="H250">
        <v>7</v>
      </c>
      <c r="I250" t="s">
        <v>15</v>
      </c>
      <c r="J250" t="s">
        <v>45</v>
      </c>
      <c r="K250">
        <v>72</v>
      </c>
      <c r="L250">
        <v>6000</v>
      </c>
      <c r="M250" t="s">
        <v>17</v>
      </c>
    </row>
    <row r="251" spans="1:13">
      <c r="A251">
        <v>250</v>
      </c>
      <c r="B251" t="s">
        <v>13</v>
      </c>
      <c r="C251">
        <v>44</v>
      </c>
      <c r="D251" t="s">
        <v>50</v>
      </c>
      <c r="E251">
        <v>6.5</v>
      </c>
      <c r="F251">
        <v>6</v>
      </c>
      <c r="G251">
        <v>45</v>
      </c>
      <c r="H251">
        <v>7</v>
      </c>
      <c r="I251" t="s">
        <v>15</v>
      </c>
      <c r="J251" t="s">
        <v>45</v>
      </c>
      <c r="K251">
        <v>72</v>
      </c>
      <c r="L251">
        <v>6000</v>
      </c>
      <c r="M251" t="s">
        <v>17</v>
      </c>
    </row>
    <row r="252" spans="1:13">
      <c r="A252">
        <v>251</v>
      </c>
      <c r="B252" t="s">
        <v>28</v>
      </c>
      <c r="C252">
        <v>45</v>
      </c>
      <c r="D252" t="s">
        <v>26</v>
      </c>
      <c r="E252">
        <v>6.8</v>
      </c>
      <c r="F252">
        <v>7</v>
      </c>
      <c r="G252">
        <v>30</v>
      </c>
      <c r="H252">
        <v>6</v>
      </c>
      <c r="I252" t="s">
        <v>15</v>
      </c>
      <c r="J252" t="s">
        <v>51</v>
      </c>
      <c r="K252">
        <v>65</v>
      </c>
      <c r="L252">
        <v>6000</v>
      </c>
      <c r="M252" t="s">
        <v>25</v>
      </c>
    </row>
    <row r="253" spans="1:13">
      <c r="A253">
        <v>252</v>
      </c>
      <c r="B253" t="s">
        <v>28</v>
      </c>
      <c r="C253">
        <v>45</v>
      </c>
      <c r="D253" t="s">
        <v>26</v>
      </c>
      <c r="E253">
        <v>6.8</v>
      </c>
      <c r="F253">
        <v>7</v>
      </c>
      <c r="G253">
        <v>30</v>
      </c>
      <c r="H253">
        <v>6</v>
      </c>
      <c r="I253" t="s">
        <v>15</v>
      </c>
      <c r="J253" t="s">
        <v>51</v>
      </c>
      <c r="K253">
        <v>65</v>
      </c>
      <c r="L253">
        <v>6000</v>
      </c>
      <c r="M253" t="s">
        <v>25</v>
      </c>
    </row>
    <row r="254" spans="1:13">
      <c r="A254">
        <v>253</v>
      </c>
      <c r="B254" t="s">
        <v>28</v>
      </c>
      <c r="C254">
        <v>45</v>
      </c>
      <c r="D254" t="s">
        <v>26</v>
      </c>
      <c r="E254">
        <v>6.5</v>
      </c>
      <c r="F254">
        <v>7</v>
      </c>
      <c r="G254">
        <v>45</v>
      </c>
      <c r="H254">
        <v>4</v>
      </c>
      <c r="I254" t="s">
        <v>15</v>
      </c>
      <c r="J254" t="s">
        <v>51</v>
      </c>
      <c r="K254">
        <v>65</v>
      </c>
      <c r="L254">
        <v>6000</v>
      </c>
      <c r="M254" t="s">
        <v>25</v>
      </c>
    </row>
    <row r="255" spans="1:13">
      <c r="A255">
        <v>254</v>
      </c>
      <c r="B255" t="s">
        <v>28</v>
      </c>
      <c r="C255">
        <v>45</v>
      </c>
      <c r="D255" t="s">
        <v>26</v>
      </c>
      <c r="E255">
        <v>6.5</v>
      </c>
      <c r="F255">
        <v>7</v>
      </c>
      <c r="G255">
        <v>45</v>
      </c>
      <c r="H255">
        <v>4</v>
      </c>
      <c r="I255" t="s">
        <v>15</v>
      </c>
      <c r="J255" t="s">
        <v>51</v>
      </c>
      <c r="K255">
        <v>65</v>
      </c>
      <c r="L255">
        <v>6000</v>
      </c>
      <c r="M255" t="s">
        <v>25</v>
      </c>
    </row>
    <row r="256" spans="1:13">
      <c r="A256">
        <v>255</v>
      </c>
      <c r="B256" t="s">
        <v>28</v>
      </c>
      <c r="C256">
        <v>45</v>
      </c>
      <c r="D256" t="s">
        <v>26</v>
      </c>
      <c r="E256">
        <v>6.5</v>
      </c>
      <c r="F256">
        <v>7</v>
      </c>
      <c r="G256">
        <v>45</v>
      </c>
      <c r="H256">
        <v>4</v>
      </c>
      <c r="I256" t="s">
        <v>15</v>
      </c>
      <c r="J256" t="s">
        <v>51</v>
      </c>
      <c r="K256">
        <v>65</v>
      </c>
      <c r="L256">
        <v>6000</v>
      </c>
      <c r="M256" t="s">
        <v>25</v>
      </c>
    </row>
    <row r="257" spans="1:13">
      <c r="A257">
        <v>256</v>
      </c>
      <c r="B257" t="s">
        <v>28</v>
      </c>
      <c r="C257">
        <v>45</v>
      </c>
      <c r="D257" t="s">
        <v>26</v>
      </c>
      <c r="E257">
        <v>6.5</v>
      </c>
      <c r="F257">
        <v>7</v>
      </c>
      <c r="G257">
        <v>45</v>
      </c>
      <c r="H257">
        <v>4</v>
      </c>
      <c r="I257" t="s">
        <v>15</v>
      </c>
      <c r="J257" t="s">
        <v>51</v>
      </c>
      <c r="K257">
        <v>65</v>
      </c>
      <c r="L257">
        <v>6000</v>
      </c>
      <c r="M257" t="s">
        <v>25</v>
      </c>
    </row>
    <row r="258" spans="1:13">
      <c r="A258">
        <v>257</v>
      </c>
      <c r="B258" t="s">
        <v>28</v>
      </c>
      <c r="C258">
        <v>45</v>
      </c>
      <c r="D258" t="s">
        <v>26</v>
      </c>
      <c r="E258">
        <v>6.6</v>
      </c>
      <c r="F258">
        <v>7</v>
      </c>
      <c r="G258">
        <v>45</v>
      </c>
      <c r="H258">
        <v>4</v>
      </c>
      <c r="I258" t="s">
        <v>15</v>
      </c>
      <c r="J258" t="s">
        <v>51</v>
      </c>
      <c r="K258">
        <v>65</v>
      </c>
      <c r="L258">
        <v>6000</v>
      </c>
      <c r="M258" t="s">
        <v>25</v>
      </c>
    </row>
    <row r="259" spans="1:13">
      <c r="A259">
        <v>258</v>
      </c>
      <c r="B259" t="s">
        <v>28</v>
      </c>
      <c r="C259">
        <v>45</v>
      </c>
      <c r="D259" t="s">
        <v>26</v>
      </c>
      <c r="E259">
        <v>6.6</v>
      </c>
      <c r="F259">
        <v>7</v>
      </c>
      <c r="G259">
        <v>45</v>
      </c>
      <c r="H259">
        <v>4</v>
      </c>
      <c r="I259" t="s">
        <v>15</v>
      </c>
      <c r="J259" t="s">
        <v>51</v>
      </c>
      <c r="K259">
        <v>65</v>
      </c>
      <c r="L259">
        <v>6000</v>
      </c>
      <c r="M259" t="s">
        <v>25</v>
      </c>
    </row>
    <row r="260" spans="1:13">
      <c r="A260">
        <v>259</v>
      </c>
      <c r="B260" t="s">
        <v>28</v>
      </c>
      <c r="C260">
        <v>45</v>
      </c>
      <c r="D260" t="s">
        <v>26</v>
      </c>
      <c r="E260">
        <v>6.6</v>
      </c>
      <c r="F260">
        <v>7</v>
      </c>
      <c r="G260">
        <v>45</v>
      </c>
      <c r="H260">
        <v>4</v>
      </c>
      <c r="I260" t="s">
        <v>15</v>
      </c>
      <c r="J260" t="s">
        <v>51</v>
      </c>
      <c r="K260">
        <v>65</v>
      </c>
      <c r="L260">
        <v>6000</v>
      </c>
      <c r="M260" t="s">
        <v>25</v>
      </c>
    </row>
    <row r="261" spans="1:13">
      <c r="A261">
        <v>260</v>
      </c>
      <c r="B261" t="s">
        <v>28</v>
      </c>
      <c r="C261">
        <v>45</v>
      </c>
      <c r="D261" t="s">
        <v>26</v>
      </c>
      <c r="E261">
        <v>6.6</v>
      </c>
      <c r="F261">
        <v>7</v>
      </c>
      <c r="G261">
        <v>45</v>
      </c>
      <c r="H261">
        <v>4</v>
      </c>
      <c r="I261" t="s">
        <v>15</v>
      </c>
      <c r="J261" t="s">
        <v>51</v>
      </c>
      <c r="K261">
        <v>65</v>
      </c>
      <c r="L261">
        <v>6000</v>
      </c>
      <c r="M261" t="s">
        <v>25</v>
      </c>
    </row>
    <row r="262" spans="1:13">
      <c r="A262">
        <v>261</v>
      </c>
      <c r="B262" t="s">
        <v>28</v>
      </c>
      <c r="C262">
        <v>45</v>
      </c>
      <c r="D262" t="s">
        <v>26</v>
      </c>
      <c r="E262">
        <v>6.6</v>
      </c>
      <c r="F262">
        <v>7</v>
      </c>
      <c r="G262">
        <v>45</v>
      </c>
      <c r="H262">
        <v>4</v>
      </c>
      <c r="I262" t="s">
        <v>15</v>
      </c>
      <c r="J262" t="s">
        <v>51</v>
      </c>
      <c r="K262">
        <v>65</v>
      </c>
      <c r="L262">
        <v>6000</v>
      </c>
      <c r="M262" t="s">
        <v>25</v>
      </c>
    </row>
    <row r="263" spans="1:13">
      <c r="A263">
        <v>262</v>
      </c>
      <c r="B263" t="s">
        <v>28</v>
      </c>
      <c r="C263">
        <v>45</v>
      </c>
      <c r="D263" t="s">
        <v>26</v>
      </c>
      <c r="E263">
        <v>6.6</v>
      </c>
      <c r="F263">
        <v>7</v>
      </c>
      <c r="G263">
        <v>45</v>
      </c>
      <c r="H263">
        <v>4</v>
      </c>
      <c r="I263" t="s">
        <v>15</v>
      </c>
      <c r="J263" t="s">
        <v>51</v>
      </c>
      <c r="K263">
        <v>65</v>
      </c>
      <c r="L263">
        <v>6000</v>
      </c>
      <c r="M263" t="s">
        <v>17</v>
      </c>
    </row>
    <row r="264" spans="1:13">
      <c r="A264">
        <v>263</v>
      </c>
      <c r="B264" t="s">
        <v>28</v>
      </c>
      <c r="C264">
        <v>45</v>
      </c>
      <c r="D264" t="s">
        <v>26</v>
      </c>
      <c r="E264">
        <v>6.6</v>
      </c>
      <c r="F264">
        <v>7</v>
      </c>
      <c r="G264">
        <v>45</v>
      </c>
      <c r="H264">
        <v>4</v>
      </c>
      <c r="I264" t="s">
        <v>15</v>
      </c>
      <c r="J264" t="s">
        <v>51</v>
      </c>
      <c r="K264">
        <v>65</v>
      </c>
      <c r="L264">
        <v>6000</v>
      </c>
      <c r="M264" t="s">
        <v>17</v>
      </c>
    </row>
    <row r="265" spans="1:13">
      <c r="A265">
        <v>264</v>
      </c>
      <c r="B265" t="s">
        <v>28</v>
      </c>
      <c r="C265">
        <v>45</v>
      </c>
      <c r="D265" t="s">
        <v>53</v>
      </c>
      <c r="E265">
        <v>6.9</v>
      </c>
      <c r="F265">
        <v>7</v>
      </c>
      <c r="G265">
        <v>55</v>
      </c>
      <c r="H265">
        <v>5</v>
      </c>
      <c r="I265" t="s">
        <v>15</v>
      </c>
      <c r="J265" t="s">
        <v>49</v>
      </c>
      <c r="K265">
        <v>75</v>
      </c>
      <c r="L265">
        <v>5500</v>
      </c>
      <c r="M265" t="s">
        <v>17</v>
      </c>
    </row>
    <row r="266" spans="1:13">
      <c r="A266">
        <v>265</v>
      </c>
      <c r="B266" t="s">
        <v>13</v>
      </c>
      <c r="C266">
        <v>48</v>
      </c>
      <c r="D266" t="s">
        <v>18</v>
      </c>
      <c r="E266">
        <v>7.3</v>
      </c>
      <c r="F266">
        <v>7</v>
      </c>
      <c r="G266">
        <v>65</v>
      </c>
      <c r="H266">
        <v>5</v>
      </c>
      <c r="I266" t="s">
        <v>22</v>
      </c>
      <c r="J266" t="s">
        <v>54</v>
      </c>
      <c r="K266">
        <v>83</v>
      </c>
      <c r="L266">
        <v>3500</v>
      </c>
      <c r="M266" t="s">
        <v>25</v>
      </c>
    </row>
    <row r="267" spans="1:13">
      <c r="A267">
        <v>266</v>
      </c>
      <c r="B267" t="s">
        <v>28</v>
      </c>
      <c r="C267">
        <v>48</v>
      </c>
      <c r="D267" t="s">
        <v>29</v>
      </c>
      <c r="E267">
        <v>5.9</v>
      </c>
      <c r="F267">
        <v>6</v>
      </c>
      <c r="G267">
        <v>90</v>
      </c>
      <c r="H267">
        <v>8</v>
      </c>
      <c r="I267" t="s">
        <v>15</v>
      </c>
      <c r="J267" t="s">
        <v>55</v>
      </c>
      <c r="K267">
        <v>75</v>
      </c>
      <c r="L267">
        <v>10000</v>
      </c>
      <c r="M267" t="s">
        <v>24</v>
      </c>
    </row>
    <row r="268" spans="1:13">
      <c r="A268">
        <v>267</v>
      </c>
      <c r="B268" t="s">
        <v>13</v>
      </c>
      <c r="C268">
        <v>48</v>
      </c>
      <c r="D268" t="s">
        <v>18</v>
      </c>
      <c r="E268">
        <v>7.3</v>
      </c>
      <c r="F268">
        <v>7</v>
      </c>
      <c r="G268">
        <v>65</v>
      </c>
      <c r="H268">
        <v>5</v>
      </c>
      <c r="I268" t="s">
        <v>22</v>
      </c>
      <c r="J268" t="s">
        <v>54</v>
      </c>
      <c r="K268">
        <v>83</v>
      </c>
      <c r="L268">
        <v>3500</v>
      </c>
      <c r="M268" t="s">
        <v>25</v>
      </c>
    </row>
    <row r="269" spans="1:13">
      <c r="A269">
        <v>268</v>
      </c>
      <c r="B269" t="s">
        <v>28</v>
      </c>
      <c r="C269">
        <v>49</v>
      </c>
      <c r="D269" t="s">
        <v>29</v>
      </c>
      <c r="E269">
        <v>6.2</v>
      </c>
      <c r="F269">
        <v>6</v>
      </c>
      <c r="G269">
        <v>90</v>
      </c>
      <c r="H269">
        <v>8</v>
      </c>
      <c r="I269" t="s">
        <v>15</v>
      </c>
      <c r="J269" t="s">
        <v>55</v>
      </c>
      <c r="K269">
        <v>75</v>
      </c>
      <c r="L269">
        <v>10000</v>
      </c>
      <c r="M269" t="s">
        <v>17</v>
      </c>
    </row>
    <row r="270" spans="1:13">
      <c r="A270">
        <v>269</v>
      </c>
      <c r="B270" t="s">
        <v>28</v>
      </c>
      <c r="C270">
        <v>49</v>
      </c>
      <c r="D270" t="s">
        <v>29</v>
      </c>
      <c r="E270">
        <v>6</v>
      </c>
      <c r="F270">
        <v>6</v>
      </c>
      <c r="G270">
        <v>90</v>
      </c>
      <c r="H270">
        <v>8</v>
      </c>
      <c r="I270" t="s">
        <v>15</v>
      </c>
      <c r="J270" t="s">
        <v>55</v>
      </c>
      <c r="K270">
        <v>75</v>
      </c>
      <c r="L270">
        <v>10000</v>
      </c>
      <c r="M270" t="s">
        <v>24</v>
      </c>
    </row>
    <row r="271" spans="1:13">
      <c r="A271">
        <v>270</v>
      </c>
      <c r="B271" t="s">
        <v>28</v>
      </c>
      <c r="C271">
        <v>49</v>
      </c>
      <c r="D271" t="s">
        <v>29</v>
      </c>
      <c r="E271">
        <v>6.1</v>
      </c>
      <c r="F271">
        <v>6</v>
      </c>
      <c r="G271">
        <v>90</v>
      </c>
      <c r="H271">
        <v>8</v>
      </c>
      <c r="I271" t="s">
        <v>15</v>
      </c>
      <c r="J271" t="s">
        <v>55</v>
      </c>
      <c r="K271">
        <v>75</v>
      </c>
      <c r="L271">
        <v>10000</v>
      </c>
      <c r="M271" t="s">
        <v>24</v>
      </c>
    </row>
    <row r="272" spans="1:13">
      <c r="A272">
        <v>271</v>
      </c>
      <c r="B272" t="s">
        <v>28</v>
      </c>
      <c r="C272">
        <v>49</v>
      </c>
      <c r="D272" t="s">
        <v>29</v>
      </c>
      <c r="E272">
        <v>6.1</v>
      </c>
      <c r="F272">
        <v>6</v>
      </c>
      <c r="G272">
        <v>90</v>
      </c>
      <c r="H272">
        <v>8</v>
      </c>
      <c r="I272" t="s">
        <v>15</v>
      </c>
      <c r="J272" t="s">
        <v>55</v>
      </c>
      <c r="K272">
        <v>75</v>
      </c>
      <c r="L272">
        <v>10000</v>
      </c>
      <c r="M272" t="s">
        <v>24</v>
      </c>
    </row>
    <row r="273" spans="1:13">
      <c r="A273">
        <v>272</v>
      </c>
      <c r="B273" t="s">
        <v>28</v>
      </c>
      <c r="C273">
        <v>49</v>
      </c>
      <c r="D273" t="s">
        <v>29</v>
      </c>
      <c r="E273">
        <v>6.1</v>
      </c>
      <c r="F273">
        <v>6</v>
      </c>
      <c r="G273">
        <v>90</v>
      </c>
      <c r="H273">
        <v>8</v>
      </c>
      <c r="I273" t="s">
        <v>15</v>
      </c>
      <c r="J273" t="s">
        <v>55</v>
      </c>
      <c r="K273">
        <v>75</v>
      </c>
      <c r="L273">
        <v>10000</v>
      </c>
      <c r="M273" t="s">
        <v>24</v>
      </c>
    </row>
    <row r="274" spans="1:13">
      <c r="A274">
        <v>273</v>
      </c>
      <c r="B274" t="s">
        <v>28</v>
      </c>
      <c r="C274">
        <v>49</v>
      </c>
      <c r="D274" t="s">
        <v>29</v>
      </c>
      <c r="E274">
        <v>6.1</v>
      </c>
      <c r="F274">
        <v>6</v>
      </c>
      <c r="G274">
        <v>90</v>
      </c>
      <c r="H274">
        <v>8</v>
      </c>
      <c r="I274" t="s">
        <v>15</v>
      </c>
      <c r="J274" t="s">
        <v>55</v>
      </c>
      <c r="K274">
        <v>75</v>
      </c>
      <c r="L274">
        <v>10000</v>
      </c>
      <c r="M274" t="s">
        <v>24</v>
      </c>
    </row>
    <row r="275" spans="1:13">
      <c r="A275">
        <v>274</v>
      </c>
      <c r="B275" t="s">
        <v>28</v>
      </c>
      <c r="C275">
        <v>49</v>
      </c>
      <c r="D275" t="s">
        <v>29</v>
      </c>
      <c r="E275">
        <v>6.2</v>
      </c>
      <c r="F275">
        <v>6</v>
      </c>
      <c r="G275">
        <v>90</v>
      </c>
      <c r="H275">
        <v>8</v>
      </c>
      <c r="I275" t="s">
        <v>15</v>
      </c>
      <c r="J275" t="s">
        <v>55</v>
      </c>
      <c r="K275">
        <v>75</v>
      </c>
      <c r="L275">
        <v>10000</v>
      </c>
      <c r="M275" t="s">
        <v>24</v>
      </c>
    </row>
    <row r="276" spans="1:13">
      <c r="A276">
        <v>275</v>
      </c>
      <c r="B276" t="s">
        <v>28</v>
      </c>
      <c r="C276">
        <v>49</v>
      </c>
      <c r="D276" t="s">
        <v>29</v>
      </c>
      <c r="E276">
        <v>6.2</v>
      </c>
      <c r="F276">
        <v>6</v>
      </c>
      <c r="G276">
        <v>90</v>
      </c>
      <c r="H276">
        <v>8</v>
      </c>
      <c r="I276" t="s">
        <v>15</v>
      </c>
      <c r="J276" t="s">
        <v>55</v>
      </c>
      <c r="K276">
        <v>75</v>
      </c>
      <c r="L276">
        <v>10000</v>
      </c>
      <c r="M276" t="s">
        <v>24</v>
      </c>
    </row>
    <row r="277" spans="1:13">
      <c r="A277">
        <v>276</v>
      </c>
      <c r="B277" t="s">
        <v>28</v>
      </c>
      <c r="C277">
        <v>49</v>
      </c>
      <c r="D277" t="s">
        <v>29</v>
      </c>
      <c r="E277">
        <v>6.2</v>
      </c>
      <c r="F277">
        <v>6</v>
      </c>
      <c r="G277">
        <v>90</v>
      </c>
      <c r="H277">
        <v>8</v>
      </c>
      <c r="I277" t="s">
        <v>15</v>
      </c>
      <c r="J277" t="s">
        <v>55</v>
      </c>
      <c r="K277">
        <v>75</v>
      </c>
      <c r="L277">
        <v>10000</v>
      </c>
      <c r="M277" t="s">
        <v>24</v>
      </c>
    </row>
    <row r="278" spans="1:13">
      <c r="A278">
        <v>277</v>
      </c>
      <c r="B278" t="s">
        <v>13</v>
      </c>
      <c r="C278">
        <v>49</v>
      </c>
      <c r="D278" t="s">
        <v>18</v>
      </c>
      <c r="E278">
        <v>8.1</v>
      </c>
      <c r="F278">
        <v>9</v>
      </c>
      <c r="G278">
        <v>85</v>
      </c>
      <c r="H278">
        <v>3</v>
      </c>
      <c r="I278" t="s">
        <v>22</v>
      </c>
      <c r="J278" t="s">
        <v>56</v>
      </c>
      <c r="K278">
        <v>86</v>
      </c>
      <c r="L278">
        <v>3700</v>
      </c>
      <c r="M278" t="s">
        <v>24</v>
      </c>
    </row>
    <row r="279" spans="1:13">
      <c r="A279">
        <v>278</v>
      </c>
      <c r="B279" t="s">
        <v>13</v>
      </c>
      <c r="C279">
        <v>49</v>
      </c>
      <c r="D279" t="s">
        <v>18</v>
      </c>
      <c r="E279">
        <v>8.1</v>
      </c>
      <c r="F279">
        <v>9</v>
      </c>
      <c r="G279">
        <v>85</v>
      </c>
      <c r="H279">
        <v>3</v>
      </c>
      <c r="I279" t="s">
        <v>22</v>
      </c>
      <c r="J279" t="s">
        <v>56</v>
      </c>
      <c r="K279">
        <v>86</v>
      </c>
      <c r="L279">
        <v>3700</v>
      </c>
      <c r="M279" t="s">
        <v>24</v>
      </c>
    </row>
    <row r="280" spans="1:13">
      <c r="A280">
        <v>279</v>
      </c>
      <c r="B280" t="s">
        <v>28</v>
      </c>
      <c r="C280">
        <v>50</v>
      </c>
      <c r="D280" t="s">
        <v>29</v>
      </c>
      <c r="E280">
        <v>6.1</v>
      </c>
      <c r="F280">
        <v>6</v>
      </c>
      <c r="G280">
        <v>90</v>
      </c>
      <c r="H280">
        <v>8</v>
      </c>
      <c r="I280" t="s">
        <v>15</v>
      </c>
      <c r="J280" t="s">
        <v>55</v>
      </c>
      <c r="K280">
        <v>75</v>
      </c>
      <c r="L280">
        <v>10000</v>
      </c>
      <c r="M280" t="s">
        <v>25</v>
      </c>
    </row>
    <row r="281" spans="1:13">
      <c r="A281">
        <v>280</v>
      </c>
      <c r="B281" t="s">
        <v>28</v>
      </c>
      <c r="C281">
        <v>50</v>
      </c>
      <c r="D281" t="s">
        <v>34</v>
      </c>
      <c r="E281">
        <v>8.3000000000000007</v>
      </c>
      <c r="F281">
        <v>9</v>
      </c>
      <c r="G281">
        <v>30</v>
      </c>
      <c r="H281">
        <v>3</v>
      </c>
      <c r="I281" t="s">
        <v>19</v>
      </c>
      <c r="J281" t="s">
        <v>20</v>
      </c>
      <c r="K281">
        <v>65</v>
      </c>
      <c r="L281">
        <v>5000</v>
      </c>
      <c r="M281" t="s">
        <v>17</v>
      </c>
    </row>
    <row r="282" spans="1:13">
      <c r="A282">
        <v>281</v>
      </c>
      <c r="B282" t="s">
        <v>28</v>
      </c>
      <c r="C282">
        <v>50</v>
      </c>
      <c r="D282" t="s">
        <v>29</v>
      </c>
      <c r="E282">
        <v>6</v>
      </c>
      <c r="F282">
        <v>6</v>
      </c>
      <c r="G282">
        <v>90</v>
      </c>
      <c r="H282">
        <v>8</v>
      </c>
      <c r="I282" t="s">
        <v>15</v>
      </c>
      <c r="J282" t="s">
        <v>55</v>
      </c>
      <c r="K282">
        <v>75</v>
      </c>
      <c r="L282">
        <v>10000</v>
      </c>
      <c r="M282" t="s">
        <v>17</v>
      </c>
    </row>
    <row r="283" spans="1:13">
      <c r="A283">
        <v>282</v>
      </c>
      <c r="B283" t="s">
        <v>28</v>
      </c>
      <c r="C283">
        <v>50</v>
      </c>
      <c r="D283" t="s">
        <v>29</v>
      </c>
      <c r="E283">
        <v>6.1</v>
      </c>
      <c r="F283">
        <v>6</v>
      </c>
      <c r="G283">
        <v>90</v>
      </c>
      <c r="H283">
        <v>8</v>
      </c>
      <c r="I283" t="s">
        <v>15</v>
      </c>
      <c r="J283" t="s">
        <v>55</v>
      </c>
      <c r="K283">
        <v>75</v>
      </c>
      <c r="L283">
        <v>10000</v>
      </c>
      <c r="M283" t="s">
        <v>24</v>
      </c>
    </row>
    <row r="284" spans="1:13">
      <c r="A284">
        <v>283</v>
      </c>
      <c r="B284" t="s">
        <v>28</v>
      </c>
      <c r="C284">
        <v>50</v>
      </c>
      <c r="D284" t="s">
        <v>29</v>
      </c>
      <c r="E284">
        <v>6</v>
      </c>
      <c r="F284">
        <v>6</v>
      </c>
      <c r="G284">
        <v>90</v>
      </c>
      <c r="H284">
        <v>8</v>
      </c>
      <c r="I284" t="s">
        <v>15</v>
      </c>
      <c r="J284" t="s">
        <v>55</v>
      </c>
      <c r="K284">
        <v>75</v>
      </c>
      <c r="L284">
        <v>10000</v>
      </c>
      <c r="M284" t="s">
        <v>24</v>
      </c>
    </row>
    <row r="285" spans="1:13">
      <c r="A285">
        <v>284</v>
      </c>
      <c r="B285" t="s">
        <v>28</v>
      </c>
      <c r="C285">
        <v>50</v>
      </c>
      <c r="D285" t="s">
        <v>29</v>
      </c>
      <c r="E285">
        <v>6</v>
      </c>
      <c r="F285">
        <v>6</v>
      </c>
      <c r="G285">
        <v>90</v>
      </c>
      <c r="H285">
        <v>8</v>
      </c>
      <c r="I285" t="s">
        <v>15</v>
      </c>
      <c r="J285" t="s">
        <v>55</v>
      </c>
      <c r="K285">
        <v>75</v>
      </c>
      <c r="L285">
        <v>10000</v>
      </c>
      <c r="M285" t="s">
        <v>24</v>
      </c>
    </row>
    <row r="286" spans="1:13">
      <c r="A286">
        <v>285</v>
      </c>
      <c r="B286" t="s">
        <v>28</v>
      </c>
      <c r="C286">
        <v>50</v>
      </c>
      <c r="D286" t="s">
        <v>29</v>
      </c>
      <c r="E286">
        <v>6</v>
      </c>
      <c r="F286">
        <v>6</v>
      </c>
      <c r="G286">
        <v>90</v>
      </c>
      <c r="H286">
        <v>8</v>
      </c>
      <c r="I286" t="s">
        <v>15</v>
      </c>
      <c r="J286" t="s">
        <v>55</v>
      </c>
      <c r="K286">
        <v>75</v>
      </c>
      <c r="L286">
        <v>10000</v>
      </c>
      <c r="M286" t="s">
        <v>24</v>
      </c>
    </row>
    <row r="287" spans="1:13">
      <c r="A287">
        <v>286</v>
      </c>
      <c r="B287" t="s">
        <v>28</v>
      </c>
      <c r="C287">
        <v>50</v>
      </c>
      <c r="D287" t="s">
        <v>29</v>
      </c>
      <c r="E287">
        <v>6</v>
      </c>
      <c r="F287">
        <v>6</v>
      </c>
      <c r="G287">
        <v>90</v>
      </c>
      <c r="H287">
        <v>8</v>
      </c>
      <c r="I287" t="s">
        <v>15</v>
      </c>
      <c r="J287" t="s">
        <v>55</v>
      </c>
      <c r="K287">
        <v>75</v>
      </c>
      <c r="L287">
        <v>10000</v>
      </c>
      <c r="M287" t="s">
        <v>24</v>
      </c>
    </row>
    <row r="288" spans="1:13">
      <c r="A288">
        <v>287</v>
      </c>
      <c r="B288" t="s">
        <v>28</v>
      </c>
      <c r="C288">
        <v>50</v>
      </c>
      <c r="D288" t="s">
        <v>29</v>
      </c>
      <c r="E288">
        <v>6</v>
      </c>
      <c r="F288">
        <v>6</v>
      </c>
      <c r="G288">
        <v>90</v>
      </c>
      <c r="H288">
        <v>8</v>
      </c>
      <c r="I288" t="s">
        <v>15</v>
      </c>
      <c r="J288" t="s">
        <v>55</v>
      </c>
      <c r="K288">
        <v>75</v>
      </c>
      <c r="L288">
        <v>10000</v>
      </c>
      <c r="M288" t="s">
        <v>24</v>
      </c>
    </row>
    <row r="289" spans="1:13">
      <c r="A289">
        <v>288</v>
      </c>
      <c r="B289" t="s">
        <v>28</v>
      </c>
      <c r="C289">
        <v>50</v>
      </c>
      <c r="D289" t="s">
        <v>29</v>
      </c>
      <c r="E289">
        <v>6</v>
      </c>
      <c r="F289">
        <v>6</v>
      </c>
      <c r="G289">
        <v>90</v>
      </c>
      <c r="H289">
        <v>8</v>
      </c>
      <c r="I289" t="s">
        <v>15</v>
      </c>
      <c r="J289" t="s">
        <v>55</v>
      </c>
      <c r="K289">
        <v>75</v>
      </c>
      <c r="L289">
        <v>10000</v>
      </c>
      <c r="M289" t="s">
        <v>24</v>
      </c>
    </row>
    <row r="290" spans="1:13">
      <c r="A290">
        <v>289</v>
      </c>
      <c r="B290" t="s">
        <v>28</v>
      </c>
      <c r="C290">
        <v>50</v>
      </c>
      <c r="D290" t="s">
        <v>29</v>
      </c>
      <c r="E290">
        <v>6</v>
      </c>
      <c r="F290">
        <v>6</v>
      </c>
      <c r="G290">
        <v>90</v>
      </c>
      <c r="H290">
        <v>8</v>
      </c>
      <c r="I290" t="s">
        <v>15</v>
      </c>
      <c r="J290" t="s">
        <v>55</v>
      </c>
      <c r="K290">
        <v>75</v>
      </c>
      <c r="L290">
        <v>10000</v>
      </c>
      <c r="M290" t="s">
        <v>24</v>
      </c>
    </row>
    <row r="291" spans="1:13">
      <c r="A291">
        <v>290</v>
      </c>
      <c r="B291" t="s">
        <v>28</v>
      </c>
      <c r="C291">
        <v>50</v>
      </c>
      <c r="D291" t="s">
        <v>29</v>
      </c>
      <c r="E291">
        <v>6.1</v>
      </c>
      <c r="F291">
        <v>6</v>
      </c>
      <c r="G291">
        <v>90</v>
      </c>
      <c r="H291">
        <v>8</v>
      </c>
      <c r="I291" t="s">
        <v>15</v>
      </c>
      <c r="J291" t="s">
        <v>55</v>
      </c>
      <c r="K291">
        <v>75</v>
      </c>
      <c r="L291">
        <v>10000</v>
      </c>
      <c r="M291" t="s">
        <v>24</v>
      </c>
    </row>
    <row r="292" spans="1:13">
      <c r="A292">
        <v>291</v>
      </c>
      <c r="B292" t="s">
        <v>28</v>
      </c>
      <c r="C292">
        <v>50</v>
      </c>
      <c r="D292" t="s">
        <v>29</v>
      </c>
      <c r="E292">
        <v>6</v>
      </c>
      <c r="F292">
        <v>6</v>
      </c>
      <c r="G292">
        <v>90</v>
      </c>
      <c r="H292">
        <v>8</v>
      </c>
      <c r="I292" t="s">
        <v>15</v>
      </c>
      <c r="J292" t="s">
        <v>55</v>
      </c>
      <c r="K292">
        <v>75</v>
      </c>
      <c r="L292">
        <v>10000</v>
      </c>
      <c r="M292" t="s">
        <v>24</v>
      </c>
    </row>
    <row r="293" spans="1:13">
      <c r="A293">
        <v>292</v>
      </c>
      <c r="B293" t="s">
        <v>28</v>
      </c>
      <c r="C293">
        <v>50</v>
      </c>
      <c r="D293" t="s">
        <v>29</v>
      </c>
      <c r="E293">
        <v>6.1</v>
      </c>
      <c r="F293">
        <v>6</v>
      </c>
      <c r="G293">
        <v>90</v>
      </c>
      <c r="H293">
        <v>8</v>
      </c>
      <c r="I293" t="s">
        <v>15</v>
      </c>
      <c r="J293" t="s">
        <v>55</v>
      </c>
      <c r="K293">
        <v>75</v>
      </c>
      <c r="L293">
        <v>10000</v>
      </c>
      <c r="M293" t="s">
        <v>24</v>
      </c>
    </row>
    <row r="294" spans="1:13">
      <c r="A294">
        <v>293</v>
      </c>
      <c r="B294" t="s">
        <v>28</v>
      </c>
      <c r="C294">
        <v>50</v>
      </c>
      <c r="D294" t="s">
        <v>29</v>
      </c>
      <c r="E294">
        <v>6.1</v>
      </c>
      <c r="F294">
        <v>6</v>
      </c>
      <c r="G294">
        <v>90</v>
      </c>
      <c r="H294">
        <v>8</v>
      </c>
      <c r="I294" t="s">
        <v>15</v>
      </c>
      <c r="J294" t="s">
        <v>55</v>
      </c>
      <c r="K294">
        <v>75</v>
      </c>
      <c r="L294">
        <v>10000</v>
      </c>
      <c r="M294" t="s">
        <v>24</v>
      </c>
    </row>
    <row r="295" spans="1:13">
      <c r="A295">
        <v>294</v>
      </c>
      <c r="B295" t="s">
        <v>28</v>
      </c>
      <c r="C295">
        <v>50</v>
      </c>
      <c r="D295" t="s">
        <v>29</v>
      </c>
      <c r="E295">
        <v>6</v>
      </c>
      <c r="F295">
        <v>6</v>
      </c>
      <c r="G295">
        <v>90</v>
      </c>
      <c r="H295">
        <v>8</v>
      </c>
      <c r="I295" t="s">
        <v>15</v>
      </c>
      <c r="J295" t="s">
        <v>55</v>
      </c>
      <c r="K295">
        <v>75</v>
      </c>
      <c r="L295">
        <v>10000</v>
      </c>
      <c r="M295" t="s">
        <v>24</v>
      </c>
    </row>
    <row r="296" spans="1:13">
      <c r="A296">
        <v>295</v>
      </c>
      <c r="B296" t="s">
        <v>28</v>
      </c>
      <c r="C296">
        <v>50</v>
      </c>
      <c r="D296" t="s">
        <v>29</v>
      </c>
      <c r="E296">
        <v>6.1</v>
      </c>
      <c r="F296">
        <v>6</v>
      </c>
      <c r="G296">
        <v>90</v>
      </c>
      <c r="H296">
        <v>8</v>
      </c>
      <c r="I296" t="s">
        <v>15</v>
      </c>
      <c r="J296" t="s">
        <v>55</v>
      </c>
      <c r="K296">
        <v>75</v>
      </c>
      <c r="L296">
        <v>10000</v>
      </c>
      <c r="M296" t="s">
        <v>24</v>
      </c>
    </row>
    <row r="297" spans="1:13">
      <c r="A297">
        <v>296</v>
      </c>
      <c r="B297" t="s">
        <v>28</v>
      </c>
      <c r="C297">
        <v>50</v>
      </c>
      <c r="D297" t="s">
        <v>29</v>
      </c>
      <c r="E297">
        <v>6</v>
      </c>
      <c r="F297">
        <v>6</v>
      </c>
      <c r="G297">
        <v>90</v>
      </c>
      <c r="H297">
        <v>8</v>
      </c>
      <c r="I297" t="s">
        <v>15</v>
      </c>
      <c r="J297" t="s">
        <v>55</v>
      </c>
      <c r="K297">
        <v>75</v>
      </c>
      <c r="L297">
        <v>10000</v>
      </c>
      <c r="M297" t="s">
        <v>24</v>
      </c>
    </row>
    <row r="298" spans="1:13">
      <c r="A298">
        <v>297</v>
      </c>
      <c r="B298" t="s">
        <v>28</v>
      </c>
      <c r="C298">
        <v>50</v>
      </c>
      <c r="D298" t="s">
        <v>29</v>
      </c>
      <c r="E298">
        <v>6.1</v>
      </c>
      <c r="F298">
        <v>6</v>
      </c>
      <c r="G298">
        <v>90</v>
      </c>
      <c r="H298">
        <v>8</v>
      </c>
      <c r="I298" t="s">
        <v>15</v>
      </c>
      <c r="J298" t="s">
        <v>55</v>
      </c>
      <c r="K298">
        <v>75</v>
      </c>
      <c r="L298">
        <v>10000</v>
      </c>
      <c r="M298" t="s">
        <v>24</v>
      </c>
    </row>
    <row r="299" spans="1:13">
      <c r="A299">
        <v>298</v>
      </c>
      <c r="B299" t="s">
        <v>28</v>
      </c>
      <c r="C299">
        <v>50</v>
      </c>
      <c r="D299" t="s">
        <v>29</v>
      </c>
      <c r="E299">
        <v>6.1</v>
      </c>
      <c r="F299">
        <v>6</v>
      </c>
      <c r="G299">
        <v>90</v>
      </c>
      <c r="H299">
        <v>8</v>
      </c>
      <c r="I299" t="s">
        <v>15</v>
      </c>
      <c r="J299" t="s">
        <v>55</v>
      </c>
      <c r="K299">
        <v>75</v>
      </c>
      <c r="L299">
        <v>10000</v>
      </c>
      <c r="M299" t="s">
        <v>24</v>
      </c>
    </row>
    <row r="300" spans="1:13">
      <c r="A300">
        <v>299</v>
      </c>
      <c r="B300" t="s">
        <v>28</v>
      </c>
      <c r="C300">
        <v>51</v>
      </c>
      <c r="D300" t="s">
        <v>34</v>
      </c>
      <c r="E300">
        <v>8.5</v>
      </c>
      <c r="F300">
        <v>9</v>
      </c>
      <c r="G300">
        <v>30</v>
      </c>
      <c r="H300">
        <v>3</v>
      </c>
      <c r="I300" t="s">
        <v>19</v>
      </c>
      <c r="J300" t="s">
        <v>20</v>
      </c>
      <c r="K300">
        <v>65</v>
      </c>
      <c r="L300">
        <v>5000</v>
      </c>
      <c r="M300" t="s">
        <v>17</v>
      </c>
    </row>
    <row r="301" spans="1:13">
      <c r="A301">
        <v>300</v>
      </c>
      <c r="B301" t="s">
        <v>28</v>
      </c>
      <c r="C301">
        <v>51</v>
      </c>
      <c r="D301" t="s">
        <v>34</v>
      </c>
      <c r="E301">
        <v>8.5</v>
      </c>
      <c r="F301">
        <v>9</v>
      </c>
      <c r="G301">
        <v>30</v>
      </c>
      <c r="H301">
        <v>3</v>
      </c>
      <c r="I301" t="s">
        <v>19</v>
      </c>
      <c r="J301" t="s">
        <v>20</v>
      </c>
      <c r="K301">
        <v>65</v>
      </c>
      <c r="L301">
        <v>5000</v>
      </c>
      <c r="M301" t="s">
        <v>17</v>
      </c>
    </row>
    <row r="302" spans="1:13">
      <c r="A302">
        <v>301</v>
      </c>
      <c r="B302" t="s">
        <v>28</v>
      </c>
      <c r="C302">
        <v>51</v>
      </c>
      <c r="D302" t="s">
        <v>34</v>
      </c>
      <c r="E302">
        <v>8.5</v>
      </c>
      <c r="F302">
        <v>9</v>
      </c>
      <c r="G302">
        <v>30</v>
      </c>
      <c r="H302">
        <v>3</v>
      </c>
      <c r="I302" t="s">
        <v>19</v>
      </c>
      <c r="J302" t="s">
        <v>20</v>
      </c>
      <c r="K302">
        <v>65</v>
      </c>
      <c r="L302">
        <v>5000</v>
      </c>
      <c r="M302" t="s">
        <v>17</v>
      </c>
    </row>
    <row r="303" spans="1:13">
      <c r="A303">
        <v>302</v>
      </c>
      <c r="B303" t="s">
        <v>28</v>
      </c>
      <c r="C303">
        <v>51</v>
      </c>
      <c r="D303" t="s">
        <v>34</v>
      </c>
      <c r="E303">
        <v>8.5</v>
      </c>
      <c r="F303">
        <v>9</v>
      </c>
      <c r="G303">
        <v>30</v>
      </c>
      <c r="H303">
        <v>3</v>
      </c>
      <c r="I303" t="s">
        <v>19</v>
      </c>
      <c r="J303" t="s">
        <v>20</v>
      </c>
      <c r="K303">
        <v>65</v>
      </c>
      <c r="L303">
        <v>5000</v>
      </c>
      <c r="M303" t="s">
        <v>17</v>
      </c>
    </row>
    <row r="304" spans="1:13">
      <c r="A304">
        <v>303</v>
      </c>
      <c r="B304" t="s">
        <v>28</v>
      </c>
      <c r="C304">
        <v>51</v>
      </c>
      <c r="D304" t="s">
        <v>29</v>
      </c>
      <c r="E304">
        <v>7.1</v>
      </c>
      <c r="F304">
        <v>7</v>
      </c>
      <c r="G304">
        <v>55</v>
      </c>
      <c r="H304">
        <v>6</v>
      </c>
      <c r="I304" t="s">
        <v>30</v>
      </c>
      <c r="J304" t="s">
        <v>49</v>
      </c>
      <c r="K304">
        <v>72</v>
      </c>
      <c r="L304">
        <v>6000</v>
      </c>
      <c r="M304" t="s">
        <v>17</v>
      </c>
    </row>
    <row r="305" spans="1:13">
      <c r="A305">
        <v>304</v>
      </c>
      <c r="B305" t="s">
        <v>28</v>
      </c>
      <c r="C305">
        <v>51</v>
      </c>
      <c r="D305" t="s">
        <v>29</v>
      </c>
      <c r="E305">
        <v>6</v>
      </c>
      <c r="F305">
        <v>6</v>
      </c>
      <c r="G305">
        <v>90</v>
      </c>
      <c r="H305">
        <v>8</v>
      </c>
      <c r="I305" t="s">
        <v>15</v>
      </c>
      <c r="J305" t="s">
        <v>55</v>
      </c>
      <c r="K305">
        <v>75</v>
      </c>
      <c r="L305">
        <v>10000</v>
      </c>
      <c r="M305" t="s">
        <v>24</v>
      </c>
    </row>
    <row r="306" spans="1:13">
      <c r="A306">
        <v>305</v>
      </c>
      <c r="B306" t="s">
        <v>28</v>
      </c>
      <c r="C306">
        <v>51</v>
      </c>
      <c r="D306" t="s">
        <v>29</v>
      </c>
      <c r="E306">
        <v>6.1</v>
      </c>
      <c r="F306">
        <v>6</v>
      </c>
      <c r="G306">
        <v>90</v>
      </c>
      <c r="H306">
        <v>8</v>
      </c>
      <c r="I306" t="s">
        <v>15</v>
      </c>
      <c r="J306" t="s">
        <v>55</v>
      </c>
      <c r="K306">
        <v>75</v>
      </c>
      <c r="L306">
        <v>10000</v>
      </c>
      <c r="M306" t="s">
        <v>24</v>
      </c>
    </row>
    <row r="307" spans="1:13">
      <c r="A307">
        <v>306</v>
      </c>
      <c r="B307" t="s">
        <v>28</v>
      </c>
      <c r="C307">
        <v>51</v>
      </c>
      <c r="D307" t="s">
        <v>29</v>
      </c>
      <c r="E307">
        <v>6.1</v>
      </c>
      <c r="F307">
        <v>6</v>
      </c>
      <c r="G307">
        <v>90</v>
      </c>
      <c r="H307">
        <v>8</v>
      </c>
      <c r="I307" t="s">
        <v>15</v>
      </c>
      <c r="J307" t="s">
        <v>55</v>
      </c>
      <c r="K307">
        <v>75</v>
      </c>
      <c r="L307">
        <v>10000</v>
      </c>
      <c r="M307" t="s">
        <v>24</v>
      </c>
    </row>
    <row r="308" spans="1:13">
      <c r="A308">
        <v>307</v>
      </c>
      <c r="B308" t="s">
        <v>28</v>
      </c>
      <c r="C308">
        <v>52</v>
      </c>
      <c r="D308" t="s">
        <v>35</v>
      </c>
      <c r="E308">
        <v>6.5</v>
      </c>
      <c r="F308">
        <v>7</v>
      </c>
      <c r="G308">
        <v>45</v>
      </c>
      <c r="H308">
        <v>7</v>
      </c>
      <c r="I308" t="s">
        <v>15</v>
      </c>
      <c r="J308" t="s">
        <v>45</v>
      </c>
      <c r="K308">
        <v>72</v>
      </c>
      <c r="L308">
        <v>6000</v>
      </c>
      <c r="M308" t="s">
        <v>25</v>
      </c>
    </row>
    <row r="309" spans="1:13">
      <c r="A309">
        <v>308</v>
      </c>
      <c r="B309" t="s">
        <v>28</v>
      </c>
      <c r="C309">
        <v>52</v>
      </c>
      <c r="D309" t="s">
        <v>35</v>
      </c>
      <c r="E309">
        <v>6.5</v>
      </c>
      <c r="F309">
        <v>7</v>
      </c>
      <c r="G309">
        <v>45</v>
      </c>
      <c r="H309">
        <v>7</v>
      </c>
      <c r="I309" t="s">
        <v>15</v>
      </c>
      <c r="J309" t="s">
        <v>45</v>
      </c>
      <c r="K309">
        <v>72</v>
      </c>
      <c r="L309">
        <v>6000</v>
      </c>
      <c r="M309" t="s">
        <v>25</v>
      </c>
    </row>
    <row r="310" spans="1:13">
      <c r="A310">
        <v>309</v>
      </c>
      <c r="B310" t="s">
        <v>28</v>
      </c>
      <c r="C310">
        <v>52</v>
      </c>
      <c r="D310" t="s">
        <v>35</v>
      </c>
      <c r="E310">
        <v>6.6</v>
      </c>
      <c r="F310">
        <v>7</v>
      </c>
      <c r="G310">
        <v>45</v>
      </c>
      <c r="H310">
        <v>7</v>
      </c>
      <c r="I310" t="s">
        <v>15</v>
      </c>
      <c r="J310" t="s">
        <v>45</v>
      </c>
      <c r="K310">
        <v>72</v>
      </c>
      <c r="L310">
        <v>6000</v>
      </c>
      <c r="M310" t="s">
        <v>25</v>
      </c>
    </row>
    <row r="311" spans="1:13">
      <c r="A311">
        <v>310</v>
      </c>
      <c r="B311" t="s">
        <v>28</v>
      </c>
      <c r="C311">
        <v>52</v>
      </c>
      <c r="D311" t="s">
        <v>35</v>
      </c>
      <c r="E311">
        <v>6.6</v>
      </c>
      <c r="F311">
        <v>7</v>
      </c>
      <c r="G311">
        <v>45</v>
      </c>
      <c r="H311">
        <v>7</v>
      </c>
      <c r="I311" t="s">
        <v>15</v>
      </c>
      <c r="J311" t="s">
        <v>45</v>
      </c>
      <c r="K311">
        <v>72</v>
      </c>
      <c r="L311">
        <v>6000</v>
      </c>
      <c r="M311" t="s">
        <v>25</v>
      </c>
    </row>
    <row r="312" spans="1:13">
      <c r="A312">
        <v>311</v>
      </c>
      <c r="B312" t="s">
        <v>28</v>
      </c>
      <c r="C312">
        <v>52</v>
      </c>
      <c r="D312" t="s">
        <v>35</v>
      </c>
      <c r="E312">
        <v>6.6</v>
      </c>
      <c r="F312">
        <v>7</v>
      </c>
      <c r="G312">
        <v>45</v>
      </c>
      <c r="H312">
        <v>7</v>
      </c>
      <c r="I312" t="s">
        <v>15</v>
      </c>
      <c r="J312" t="s">
        <v>45</v>
      </c>
      <c r="K312">
        <v>72</v>
      </c>
      <c r="L312">
        <v>6000</v>
      </c>
      <c r="M312" t="s">
        <v>25</v>
      </c>
    </row>
    <row r="313" spans="1:13">
      <c r="A313">
        <v>312</v>
      </c>
      <c r="B313" t="s">
        <v>28</v>
      </c>
      <c r="C313">
        <v>52</v>
      </c>
      <c r="D313" t="s">
        <v>35</v>
      </c>
      <c r="E313">
        <v>6.6</v>
      </c>
      <c r="F313">
        <v>7</v>
      </c>
      <c r="G313">
        <v>45</v>
      </c>
      <c r="H313">
        <v>7</v>
      </c>
      <c r="I313" t="s">
        <v>15</v>
      </c>
      <c r="J313" t="s">
        <v>45</v>
      </c>
      <c r="K313">
        <v>72</v>
      </c>
      <c r="L313">
        <v>6000</v>
      </c>
      <c r="M313" t="s">
        <v>25</v>
      </c>
    </row>
    <row r="314" spans="1:13">
      <c r="A314">
        <v>313</v>
      </c>
      <c r="B314" t="s">
        <v>28</v>
      </c>
      <c r="C314">
        <v>52</v>
      </c>
      <c r="D314" t="s">
        <v>34</v>
      </c>
      <c r="E314">
        <v>8.4</v>
      </c>
      <c r="F314">
        <v>9</v>
      </c>
      <c r="G314">
        <v>30</v>
      </c>
      <c r="H314">
        <v>3</v>
      </c>
      <c r="I314" t="s">
        <v>19</v>
      </c>
      <c r="J314" t="s">
        <v>20</v>
      </c>
      <c r="K314">
        <v>65</v>
      </c>
      <c r="L314">
        <v>5000</v>
      </c>
      <c r="M314" t="s">
        <v>17</v>
      </c>
    </row>
    <row r="315" spans="1:13">
      <c r="A315">
        <v>314</v>
      </c>
      <c r="B315" t="s">
        <v>28</v>
      </c>
      <c r="C315">
        <v>52</v>
      </c>
      <c r="D315" t="s">
        <v>34</v>
      </c>
      <c r="E315">
        <v>8.4</v>
      </c>
      <c r="F315">
        <v>9</v>
      </c>
      <c r="G315">
        <v>30</v>
      </c>
      <c r="H315">
        <v>3</v>
      </c>
      <c r="I315" t="s">
        <v>19</v>
      </c>
      <c r="J315" t="s">
        <v>20</v>
      </c>
      <c r="K315">
        <v>65</v>
      </c>
      <c r="L315">
        <v>5000</v>
      </c>
      <c r="M315" t="s">
        <v>17</v>
      </c>
    </row>
    <row r="316" spans="1:13">
      <c r="A316">
        <v>315</v>
      </c>
      <c r="B316" t="s">
        <v>28</v>
      </c>
      <c r="C316">
        <v>52</v>
      </c>
      <c r="D316" t="s">
        <v>34</v>
      </c>
      <c r="E316">
        <v>8.4</v>
      </c>
      <c r="F316">
        <v>9</v>
      </c>
      <c r="G316">
        <v>30</v>
      </c>
      <c r="H316">
        <v>3</v>
      </c>
      <c r="I316" t="s">
        <v>19</v>
      </c>
      <c r="J316" t="s">
        <v>20</v>
      </c>
      <c r="K316">
        <v>65</v>
      </c>
      <c r="L316">
        <v>5000</v>
      </c>
      <c r="M316" t="s">
        <v>17</v>
      </c>
    </row>
    <row r="317" spans="1:13">
      <c r="A317">
        <v>316</v>
      </c>
      <c r="B317" t="s">
        <v>28</v>
      </c>
      <c r="C317">
        <v>53</v>
      </c>
      <c r="D317" t="s">
        <v>34</v>
      </c>
      <c r="E317">
        <v>8.3000000000000007</v>
      </c>
      <c r="F317">
        <v>9</v>
      </c>
      <c r="G317">
        <v>30</v>
      </c>
      <c r="H317">
        <v>3</v>
      </c>
      <c r="I317" t="s">
        <v>19</v>
      </c>
      <c r="J317" t="s">
        <v>20</v>
      </c>
      <c r="K317">
        <v>65</v>
      </c>
      <c r="L317">
        <v>5000</v>
      </c>
      <c r="M317" t="s">
        <v>25</v>
      </c>
    </row>
    <row r="318" spans="1:13">
      <c r="A318">
        <v>317</v>
      </c>
      <c r="B318" t="s">
        <v>28</v>
      </c>
      <c r="C318">
        <v>53</v>
      </c>
      <c r="D318" t="s">
        <v>34</v>
      </c>
      <c r="E318">
        <v>8.5</v>
      </c>
      <c r="F318">
        <v>9</v>
      </c>
      <c r="G318">
        <v>30</v>
      </c>
      <c r="H318">
        <v>3</v>
      </c>
      <c r="I318" t="s">
        <v>19</v>
      </c>
      <c r="J318" t="s">
        <v>20</v>
      </c>
      <c r="K318">
        <v>65</v>
      </c>
      <c r="L318">
        <v>5000</v>
      </c>
      <c r="M318" t="s">
        <v>17</v>
      </c>
    </row>
    <row r="319" spans="1:13">
      <c r="A319">
        <v>318</v>
      </c>
      <c r="B319" t="s">
        <v>28</v>
      </c>
      <c r="C319">
        <v>53</v>
      </c>
      <c r="D319" t="s">
        <v>34</v>
      </c>
      <c r="E319">
        <v>8.5</v>
      </c>
      <c r="F319">
        <v>9</v>
      </c>
      <c r="G319">
        <v>30</v>
      </c>
      <c r="H319">
        <v>3</v>
      </c>
      <c r="I319" t="s">
        <v>19</v>
      </c>
      <c r="J319" t="s">
        <v>20</v>
      </c>
      <c r="K319">
        <v>65</v>
      </c>
      <c r="L319">
        <v>5000</v>
      </c>
      <c r="M319" t="s">
        <v>17</v>
      </c>
    </row>
    <row r="320" spans="1:13">
      <c r="A320">
        <v>319</v>
      </c>
      <c r="B320" t="s">
        <v>28</v>
      </c>
      <c r="C320">
        <v>53</v>
      </c>
      <c r="D320" t="s">
        <v>34</v>
      </c>
      <c r="E320">
        <v>8.4</v>
      </c>
      <c r="F320">
        <v>9</v>
      </c>
      <c r="G320">
        <v>30</v>
      </c>
      <c r="H320">
        <v>3</v>
      </c>
      <c r="I320" t="s">
        <v>19</v>
      </c>
      <c r="J320" t="s">
        <v>20</v>
      </c>
      <c r="K320">
        <v>65</v>
      </c>
      <c r="L320">
        <v>5000</v>
      </c>
      <c r="M320" t="s">
        <v>17</v>
      </c>
    </row>
    <row r="321" spans="1:13">
      <c r="A321">
        <v>320</v>
      </c>
      <c r="B321" t="s">
        <v>28</v>
      </c>
      <c r="C321">
        <v>53</v>
      </c>
      <c r="D321" t="s">
        <v>34</v>
      </c>
      <c r="E321">
        <v>8.4</v>
      </c>
      <c r="F321">
        <v>9</v>
      </c>
      <c r="G321">
        <v>30</v>
      </c>
      <c r="H321">
        <v>3</v>
      </c>
      <c r="I321" t="s">
        <v>19</v>
      </c>
      <c r="J321" t="s">
        <v>20</v>
      </c>
      <c r="K321">
        <v>65</v>
      </c>
      <c r="L321">
        <v>5000</v>
      </c>
      <c r="M321" t="s">
        <v>17</v>
      </c>
    </row>
    <row r="322" spans="1:13">
      <c r="A322">
        <v>321</v>
      </c>
      <c r="B322" t="s">
        <v>28</v>
      </c>
      <c r="C322">
        <v>53</v>
      </c>
      <c r="D322" t="s">
        <v>34</v>
      </c>
      <c r="E322">
        <v>8.5</v>
      </c>
      <c r="F322">
        <v>9</v>
      </c>
      <c r="G322">
        <v>30</v>
      </c>
      <c r="H322">
        <v>3</v>
      </c>
      <c r="I322" t="s">
        <v>19</v>
      </c>
      <c r="J322" t="s">
        <v>20</v>
      </c>
      <c r="K322">
        <v>65</v>
      </c>
      <c r="L322">
        <v>5000</v>
      </c>
      <c r="M322" t="s">
        <v>17</v>
      </c>
    </row>
    <row r="323" spans="1:13">
      <c r="A323">
        <v>322</v>
      </c>
      <c r="B323" t="s">
        <v>28</v>
      </c>
      <c r="C323">
        <v>53</v>
      </c>
      <c r="D323" t="s">
        <v>34</v>
      </c>
      <c r="E323">
        <v>8.4</v>
      </c>
      <c r="F323">
        <v>9</v>
      </c>
      <c r="G323">
        <v>30</v>
      </c>
      <c r="H323">
        <v>3</v>
      </c>
      <c r="I323" t="s">
        <v>19</v>
      </c>
      <c r="J323" t="s">
        <v>20</v>
      </c>
      <c r="K323">
        <v>65</v>
      </c>
      <c r="L323">
        <v>5000</v>
      </c>
      <c r="M323" t="s">
        <v>17</v>
      </c>
    </row>
    <row r="324" spans="1:13">
      <c r="A324">
        <v>323</v>
      </c>
      <c r="B324" t="s">
        <v>28</v>
      </c>
      <c r="C324">
        <v>53</v>
      </c>
      <c r="D324" t="s">
        <v>34</v>
      </c>
      <c r="E324">
        <v>8.4</v>
      </c>
      <c r="F324">
        <v>9</v>
      </c>
      <c r="G324">
        <v>30</v>
      </c>
      <c r="H324">
        <v>3</v>
      </c>
      <c r="I324" t="s">
        <v>19</v>
      </c>
      <c r="J324" t="s">
        <v>20</v>
      </c>
      <c r="K324">
        <v>65</v>
      </c>
      <c r="L324">
        <v>5000</v>
      </c>
      <c r="M324" t="s">
        <v>17</v>
      </c>
    </row>
    <row r="325" spans="1:13">
      <c r="A325">
        <v>324</v>
      </c>
      <c r="B325" t="s">
        <v>28</v>
      </c>
      <c r="C325">
        <v>53</v>
      </c>
      <c r="D325" t="s">
        <v>34</v>
      </c>
      <c r="E325">
        <v>8.5</v>
      </c>
      <c r="F325">
        <v>9</v>
      </c>
      <c r="G325">
        <v>30</v>
      </c>
      <c r="H325">
        <v>3</v>
      </c>
      <c r="I325" t="s">
        <v>19</v>
      </c>
      <c r="J325" t="s">
        <v>20</v>
      </c>
      <c r="K325">
        <v>65</v>
      </c>
      <c r="L325">
        <v>5000</v>
      </c>
      <c r="M325" t="s">
        <v>17</v>
      </c>
    </row>
    <row r="326" spans="1:13">
      <c r="A326">
        <v>325</v>
      </c>
      <c r="B326" t="s">
        <v>28</v>
      </c>
      <c r="C326">
        <v>53</v>
      </c>
      <c r="D326" t="s">
        <v>34</v>
      </c>
      <c r="E326">
        <v>8.3000000000000007</v>
      </c>
      <c r="F326">
        <v>9</v>
      </c>
      <c r="G326">
        <v>30</v>
      </c>
      <c r="H326">
        <v>3</v>
      </c>
      <c r="I326" t="s">
        <v>19</v>
      </c>
      <c r="J326" t="s">
        <v>20</v>
      </c>
      <c r="K326">
        <v>65</v>
      </c>
      <c r="L326">
        <v>5000</v>
      </c>
      <c r="M326" t="s">
        <v>17</v>
      </c>
    </row>
    <row r="327" spans="1:13">
      <c r="A327">
        <v>326</v>
      </c>
      <c r="B327" t="s">
        <v>28</v>
      </c>
      <c r="C327">
        <v>53</v>
      </c>
      <c r="D327" t="s">
        <v>34</v>
      </c>
      <c r="E327">
        <v>8.5</v>
      </c>
      <c r="F327">
        <v>9</v>
      </c>
      <c r="G327">
        <v>30</v>
      </c>
      <c r="H327">
        <v>3</v>
      </c>
      <c r="I327" t="s">
        <v>19</v>
      </c>
      <c r="J327" t="s">
        <v>20</v>
      </c>
      <c r="K327">
        <v>65</v>
      </c>
      <c r="L327">
        <v>5000</v>
      </c>
      <c r="M327" t="s">
        <v>17</v>
      </c>
    </row>
    <row r="328" spans="1:13">
      <c r="A328">
        <v>327</v>
      </c>
      <c r="B328" t="s">
        <v>28</v>
      </c>
      <c r="C328">
        <v>53</v>
      </c>
      <c r="D328" t="s">
        <v>34</v>
      </c>
      <c r="E328">
        <v>8.3000000000000007</v>
      </c>
      <c r="F328">
        <v>9</v>
      </c>
      <c r="G328">
        <v>30</v>
      </c>
      <c r="H328">
        <v>3</v>
      </c>
      <c r="I328" t="s">
        <v>19</v>
      </c>
      <c r="J328" t="s">
        <v>20</v>
      </c>
      <c r="K328">
        <v>65</v>
      </c>
      <c r="L328">
        <v>5000</v>
      </c>
      <c r="M328" t="s">
        <v>17</v>
      </c>
    </row>
    <row r="329" spans="1:13">
      <c r="A329">
        <v>328</v>
      </c>
      <c r="B329" t="s">
        <v>28</v>
      </c>
      <c r="C329">
        <v>53</v>
      </c>
      <c r="D329" t="s">
        <v>34</v>
      </c>
      <c r="E329">
        <v>8.5</v>
      </c>
      <c r="F329">
        <v>9</v>
      </c>
      <c r="G329">
        <v>30</v>
      </c>
      <c r="H329">
        <v>3</v>
      </c>
      <c r="I329" t="s">
        <v>19</v>
      </c>
      <c r="J329" t="s">
        <v>20</v>
      </c>
      <c r="K329">
        <v>65</v>
      </c>
      <c r="L329">
        <v>5000</v>
      </c>
      <c r="M329" t="s">
        <v>17</v>
      </c>
    </row>
    <row r="330" spans="1:13">
      <c r="A330">
        <v>329</v>
      </c>
      <c r="B330" t="s">
        <v>28</v>
      </c>
      <c r="C330">
        <v>53</v>
      </c>
      <c r="D330" t="s">
        <v>34</v>
      </c>
      <c r="E330">
        <v>8.3000000000000007</v>
      </c>
      <c r="F330">
        <v>9</v>
      </c>
      <c r="G330">
        <v>30</v>
      </c>
      <c r="H330">
        <v>3</v>
      </c>
      <c r="I330" t="s">
        <v>19</v>
      </c>
      <c r="J330" t="s">
        <v>20</v>
      </c>
      <c r="K330">
        <v>65</v>
      </c>
      <c r="L330">
        <v>5000</v>
      </c>
      <c r="M330" t="s">
        <v>17</v>
      </c>
    </row>
    <row r="331" spans="1:13">
      <c r="A331">
        <v>330</v>
      </c>
      <c r="B331" t="s">
        <v>28</v>
      </c>
      <c r="C331">
        <v>53</v>
      </c>
      <c r="D331" t="s">
        <v>34</v>
      </c>
      <c r="E331">
        <v>8.5</v>
      </c>
      <c r="F331">
        <v>9</v>
      </c>
      <c r="G331">
        <v>30</v>
      </c>
      <c r="H331">
        <v>3</v>
      </c>
      <c r="I331" t="s">
        <v>19</v>
      </c>
      <c r="J331" t="s">
        <v>20</v>
      </c>
      <c r="K331">
        <v>65</v>
      </c>
      <c r="L331">
        <v>5000</v>
      </c>
      <c r="M331" t="s">
        <v>17</v>
      </c>
    </row>
    <row r="332" spans="1:13">
      <c r="A332">
        <v>331</v>
      </c>
      <c r="B332" t="s">
        <v>28</v>
      </c>
      <c r="C332">
        <v>53</v>
      </c>
      <c r="D332" t="s">
        <v>34</v>
      </c>
      <c r="E332">
        <v>8.5</v>
      </c>
      <c r="F332">
        <v>9</v>
      </c>
      <c r="G332">
        <v>30</v>
      </c>
      <c r="H332">
        <v>3</v>
      </c>
      <c r="I332" t="s">
        <v>19</v>
      </c>
      <c r="J332" t="s">
        <v>20</v>
      </c>
      <c r="K332">
        <v>65</v>
      </c>
      <c r="L332">
        <v>5000</v>
      </c>
      <c r="M332" t="s">
        <v>17</v>
      </c>
    </row>
    <row r="333" spans="1:13">
      <c r="A333">
        <v>332</v>
      </c>
      <c r="B333" t="s">
        <v>28</v>
      </c>
      <c r="C333">
        <v>53</v>
      </c>
      <c r="D333" t="s">
        <v>34</v>
      </c>
      <c r="E333">
        <v>8.4</v>
      </c>
      <c r="F333">
        <v>9</v>
      </c>
      <c r="G333">
        <v>30</v>
      </c>
      <c r="H333">
        <v>3</v>
      </c>
      <c r="I333" t="s">
        <v>19</v>
      </c>
      <c r="J333" t="s">
        <v>20</v>
      </c>
      <c r="K333">
        <v>65</v>
      </c>
      <c r="L333">
        <v>5000</v>
      </c>
      <c r="M333" t="s">
        <v>17</v>
      </c>
    </row>
    <row r="334" spans="1:13">
      <c r="A334">
        <v>333</v>
      </c>
      <c r="B334" t="s">
        <v>28</v>
      </c>
      <c r="C334">
        <v>54</v>
      </c>
      <c r="D334" t="s">
        <v>34</v>
      </c>
      <c r="E334">
        <v>8.4</v>
      </c>
      <c r="F334">
        <v>9</v>
      </c>
      <c r="G334">
        <v>30</v>
      </c>
      <c r="H334">
        <v>3</v>
      </c>
      <c r="I334" t="s">
        <v>19</v>
      </c>
      <c r="J334" t="s">
        <v>20</v>
      </c>
      <c r="K334">
        <v>65</v>
      </c>
      <c r="L334">
        <v>5000</v>
      </c>
      <c r="M334" t="s">
        <v>17</v>
      </c>
    </row>
    <row r="335" spans="1:13">
      <c r="A335">
        <v>334</v>
      </c>
      <c r="B335" t="s">
        <v>28</v>
      </c>
      <c r="C335">
        <v>54</v>
      </c>
      <c r="D335" t="s">
        <v>34</v>
      </c>
      <c r="E335">
        <v>8.4</v>
      </c>
      <c r="F335">
        <v>9</v>
      </c>
      <c r="G335">
        <v>30</v>
      </c>
      <c r="H335">
        <v>3</v>
      </c>
      <c r="I335" t="s">
        <v>19</v>
      </c>
      <c r="J335" t="s">
        <v>20</v>
      </c>
      <c r="K335">
        <v>65</v>
      </c>
      <c r="L335">
        <v>5000</v>
      </c>
      <c r="M335" t="s">
        <v>17</v>
      </c>
    </row>
    <row r="336" spans="1:13">
      <c r="A336">
        <v>335</v>
      </c>
      <c r="B336" t="s">
        <v>28</v>
      </c>
      <c r="C336">
        <v>54</v>
      </c>
      <c r="D336" t="s">
        <v>34</v>
      </c>
      <c r="E336">
        <v>8.4</v>
      </c>
      <c r="F336">
        <v>9</v>
      </c>
      <c r="G336">
        <v>30</v>
      </c>
      <c r="H336">
        <v>3</v>
      </c>
      <c r="I336" t="s">
        <v>19</v>
      </c>
      <c r="J336" t="s">
        <v>20</v>
      </c>
      <c r="K336">
        <v>65</v>
      </c>
      <c r="L336">
        <v>5000</v>
      </c>
      <c r="M336" t="s">
        <v>17</v>
      </c>
    </row>
    <row r="337" spans="1:13">
      <c r="A337">
        <v>336</v>
      </c>
      <c r="B337" t="s">
        <v>28</v>
      </c>
      <c r="C337">
        <v>54</v>
      </c>
      <c r="D337" t="s">
        <v>34</v>
      </c>
      <c r="E337">
        <v>8.4</v>
      </c>
      <c r="F337">
        <v>9</v>
      </c>
      <c r="G337">
        <v>30</v>
      </c>
      <c r="H337">
        <v>3</v>
      </c>
      <c r="I337" t="s">
        <v>19</v>
      </c>
      <c r="J337" t="s">
        <v>20</v>
      </c>
      <c r="K337">
        <v>65</v>
      </c>
      <c r="L337">
        <v>5000</v>
      </c>
      <c r="M337" t="s">
        <v>17</v>
      </c>
    </row>
    <row r="338" spans="1:13">
      <c r="A338">
        <v>337</v>
      </c>
      <c r="B338" t="s">
        <v>28</v>
      </c>
      <c r="C338">
        <v>54</v>
      </c>
      <c r="D338" t="s">
        <v>34</v>
      </c>
      <c r="E338">
        <v>8.4</v>
      </c>
      <c r="F338">
        <v>9</v>
      </c>
      <c r="G338">
        <v>30</v>
      </c>
      <c r="H338">
        <v>3</v>
      </c>
      <c r="I338" t="s">
        <v>19</v>
      </c>
      <c r="J338" t="s">
        <v>20</v>
      </c>
      <c r="K338">
        <v>65</v>
      </c>
      <c r="L338">
        <v>5000</v>
      </c>
      <c r="M338" t="s">
        <v>17</v>
      </c>
    </row>
    <row r="339" spans="1:13">
      <c r="A339">
        <v>338</v>
      </c>
      <c r="B339" t="s">
        <v>28</v>
      </c>
      <c r="C339">
        <v>54</v>
      </c>
      <c r="D339" t="s">
        <v>34</v>
      </c>
      <c r="E339">
        <v>8.4</v>
      </c>
      <c r="F339">
        <v>9</v>
      </c>
      <c r="G339">
        <v>30</v>
      </c>
      <c r="H339">
        <v>3</v>
      </c>
      <c r="I339" t="s">
        <v>19</v>
      </c>
      <c r="J339" t="s">
        <v>20</v>
      </c>
      <c r="K339">
        <v>65</v>
      </c>
      <c r="L339">
        <v>5000</v>
      </c>
      <c r="M339" t="s">
        <v>17</v>
      </c>
    </row>
    <row r="340" spans="1:13">
      <c r="A340">
        <v>339</v>
      </c>
      <c r="B340" t="s">
        <v>28</v>
      </c>
      <c r="C340">
        <v>54</v>
      </c>
      <c r="D340" t="s">
        <v>34</v>
      </c>
      <c r="E340">
        <v>8.5</v>
      </c>
      <c r="F340">
        <v>9</v>
      </c>
      <c r="G340">
        <v>30</v>
      </c>
      <c r="H340">
        <v>3</v>
      </c>
      <c r="I340" t="s">
        <v>19</v>
      </c>
      <c r="J340" t="s">
        <v>20</v>
      </c>
      <c r="K340">
        <v>65</v>
      </c>
      <c r="L340">
        <v>5000</v>
      </c>
      <c r="M340" t="s">
        <v>17</v>
      </c>
    </row>
    <row r="341" spans="1:13">
      <c r="A341">
        <v>340</v>
      </c>
      <c r="B341" t="s">
        <v>28</v>
      </c>
      <c r="C341">
        <v>55</v>
      </c>
      <c r="D341" t="s">
        <v>29</v>
      </c>
      <c r="E341">
        <v>8.1</v>
      </c>
      <c r="F341">
        <v>9</v>
      </c>
      <c r="G341">
        <v>75</v>
      </c>
      <c r="H341">
        <v>4</v>
      </c>
      <c r="I341" t="s">
        <v>15</v>
      </c>
      <c r="J341" t="s">
        <v>55</v>
      </c>
      <c r="K341">
        <v>72</v>
      </c>
      <c r="L341">
        <v>5000</v>
      </c>
      <c r="M341" t="s">
        <v>24</v>
      </c>
    </row>
    <row r="342" spans="1:13">
      <c r="A342">
        <v>341</v>
      </c>
      <c r="B342" t="s">
        <v>28</v>
      </c>
      <c r="C342">
        <v>55</v>
      </c>
      <c r="D342" t="s">
        <v>29</v>
      </c>
      <c r="E342">
        <v>8.1</v>
      </c>
      <c r="F342">
        <v>9</v>
      </c>
      <c r="G342">
        <v>75</v>
      </c>
      <c r="H342">
        <v>4</v>
      </c>
      <c r="I342" t="s">
        <v>15</v>
      </c>
      <c r="J342" t="s">
        <v>55</v>
      </c>
      <c r="K342">
        <v>72</v>
      </c>
      <c r="L342">
        <v>5000</v>
      </c>
      <c r="M342" t="s">
        <v>24</v>
      </c>
    </row>
    <row r="343" spans="1:13">
      <c r="A343">
        <v>342</v>
      </c>
      <c r="B343" t="s">
        <v>28</v>
      </c>
      <c r="C343">
        <v>56</v>
      </c>
      <c r="D343" t="s">
        <v>18</v>
      </c>
      <c r="E343">
        <v>8.1999999999999993</v>
      </c>
      <c r="F343">
        <v>9</v>
      </c>
      <c r="G343">
        <v>90</v>
      </c>
      <c r="H343">
        <v>3</v>
      </c>
      <c r="I343" t="s">
        <v>30</v>
      </c>
      <c r="J343" t="s">
        <v>57</v>
      </c>
      <c r="K343">
        <v>65</v>
      </c>
      <c r="L343">
        <v>10000</v>
      </c>
      <c r="M343" t="s">
        <v>17</v>
      </c>
    </row>
    <row r="344" spans="1:13">
      <c r="A344">
        <v>343</v>
      </c>
      <c r="B344" t="s">
        <v>28</v>
      </c>
      <c r="C344">
        <v>56</v>
      </c>
      <c r="D344" t="s">
        <v>18</v>
      </c>
      <c r="E344">
        <v>8.1999999999999993</v>
      </c>
      <c r="F344">
        <v>9</v>
      </c>
      <c r="G344">
        <v>90</v>
      </c>
      <c r="H344">
        <v>3</v>
      </c>
      <c r="I344" t="s">
        <v>30</v>
      </c>
      <c r="J344" t="s">
        <v>57</v>
      </c>
      <c r="K344">
        <v>65</v>
      </c>
      <c r="L344">
        <v>10000</v>
      </c>
      <c r="M344" t="s">
        <v>17</v>
      </c>
    </row>
    <row r="345" spans="1:13">
      <c r="A345">
        <v>344</v>
      </c>
      <c r="B345" t="s">
        <v>28</v>
      </c>
      <c r="C345">
        <v>57</v>
      </c>
      <c r="D345" t="s">
        <v>29</v>
      </c>
      <c r="E345">
        <v>8.1</v>
      </c>
      <c r="F345">
        <v>9</v>
      </c>
      <c r="G345">
        <v>75</v>
      </c>
      <c r="H345">
        <v>3</v>
      </c>
      <c r="I345" t="s">
        <v>15</v>
      </c>
      <c r="J345" t="s">
        <v>55</v>
      </c>
      <c r="K345">
        <v>68</v>
      </c>
      <c r="L345">
        <v>7000</v>
      </c>
      <c r="M345" t="s">
        <v>17</v>
      </c>
    </row>
    <row r="346" spans="1:13">
      <c r="A346">
        <v>345</v>
      </c>
      <c r="B346" t="s">
        <v>28</v>
      </c>
      <c r="C346">
        <v>57</v>
      </c>
      <c r="D346" t="s">
        <v>29</v>
      </c>
      <c r="E346">
        <v>8.1999999999999993</v>
      </c>
      <c r="F346">
        <v>9</v>
      </c>
      <c r="G346">
        <v>75</v>
      </c>
      <c r="H346">
        <v>3</v>
      </c>
      <c r="I346" t="s">
        <v>15</v>
      </c>
      <c r="J346" t="s">
        <v>55</v>
      </c>
      <c r="K346">
        <v>68</v>
      </c>
      <c r="L346">
        <v>7000</v>
      </c>
      <c r="M346" t="s">
        <v>24</v>
      </c>
    </row>
    <row r="347" spans="1:13">
      <c r="A347">
        <v>346</v>
      </c>
      <c r="B347" t="s">
        <v>28</v>
      </c>
      <c r="C347">
        <v>57</v>
      </c>
      <c r="D347" t="s">
        <v>29</v>
      </c>
      <c r="E347">
        <v>8.1999999999999993</v>
      </c>
      <c r="F347">
        <v>9</v>
      </c>
      <c r="G347">
        <v>75</v>
      </c>
      <c r="H347">
        <v>3</v>
      </c>
      <c r="I347" t="s">
        <v>15</v>
      </c>
      <c r="J347" t="s">
        <v>55</v>
      </c>
      <c r="K347">
        <v>68</v>
      </c>
      <c r="L347">
        <v>7000</v>
      </c>
      <c r="M347" t="s">
        <v>24</v>
      </c>
    </row>
    <row r="348" spans="1:13">
      <c r="A348">
        <v>347</v>
      </c>
      <c r="B348" t="s">
        <v>28</v>
      </c>
      <c r="C348">
        <v>57</v>
      </c>
      <c r="D348" t="s">
        <v>29</v>
      </c>
      <c r="E348">
        <v>8.1999999999999993</v>
      </c>
      <c r="F348">
        <v>9</v>
      </c>
      <c r="G348">
        <v>75</v>
      </c>
      <c r="H348">
        <v>3</v>
      </c>
      <c r="I348" t="s">
        <v>15</v>
      </c>
      <c r="J348" t="s">
        <v>55</v>
      </c>
      <c r="K348">
        <v>68</v>
      </c>
      <c r="L348">
        <v>7000</v>
      </c>
      <c r="M348" t="s">
        <v>24</v>
      </c>
    </row>
    <row r="349" spans="1:13">
      <c r="A349">
        <v>348</v>
      </c>
      <c r="B349" t="s">
        <v>28</v>
      </c>
      <c r="C349">
        <v>57</v>
      </c>
      <c r="D349" t="s">
        <v>29</v>
      </c>
      <c r="E349">
        <v>8.1999999999999993</v>
      </c>
      <c r="F349">
        <v>9</v>
      </c>
      <c r="G349">
        <v>75</v>
      </c>
      <c r="H349">
        <v>3</v>
      </c>
      <c r="I349" t="s">
        <v>15</v>
      </c>
      <c r="J349" t="s">
        <v>55</v>
      </c>
      <c r="K349">
        <v>68</v>
      </c>
      <c r="L349">
        <v>7000</v>
      </c>
      <c r="M349" t="s">
        <v>24</v>
      </c>
    </row>
    <row r="350" spans="1:13">
      <c r="A350">
        <v>349</v>
      </c>
      <c r="B350" t="s">
        <v>28</v>
      </c>
      <c r="C350">
        <v>57</v>
      </c>
      <c r="D350" t="s">
        <v>29</v>
      </c>
      <c r="E350">
        <v>8.1999999999999993</v>
      </c>
      <c r="F350">
        <v>9</v>
      </c>
      <c r="G350">
        <v>75</v>
      </c>
      <c r="H350">
        <v>3</v>
      </c>
      <c r="I350" t="s">
        <v>15</v>
      </c>
      <c r="J350" t="s">
        <v>55</v>
      </c>
      <c r="K350">
        <v>68</v>
      </c>
      <c r="L350">
        <v>7000</v>
      </c>
      <c r="M350" t="s">
        <v>24</v>
      </c>
    </row>
    <row r="351" spans="1:13">
      <c r="A351">
        <v>350</v>
      </c>
      <c r="B351" t="s">
        <v>28</v>
      </c>
      <c r="C351">
        <v>57</v>
      </c>
      <c r="D351" t="s">
        <v>29</v>
      </c>
      <c r="E351">
        <v>8.1</v>
      </c>
      <c r="F351">
        <v>9</v>
      </c>
      <c r="G351">
        <v>75</v>
      </c>
      <c r="H351">
        <v>3</v>
      </c>
      <c r="I351" t="s">
        <v>15</v>
      </c>
      <c r="J351" t="s">
        <v>55</v>
      </c>
      <c r="K351">
        <v>68</v>
      </c>
      <c r="L351">
        <v>7000</v>
      </c>
      <c r="M351" t="s">
        <v>24</v>
      </c>
    </row>
    <row r="352" spans="1:13">
      <c r="A352">
        <v>351</v>
      </c>
      <c r="B352" t="s">
        <v>28</v>
      </c>
      <c r="C352">
        <v>57</v>
      </c>
      <c r="D352" t="s">
        <v>29</v>
      </c>
      <c r="E352">
        <v>8.1</v>
      </c>
      <c r="F352">
        <v>9</v>
      </c>
      <c r="G352">
        <v>75</v>
      </c>
      <c r="H352">
        <v>3</v>
      </c>
      <c r="I352" t="s">
        <v>15</v>
      </c>
      <c r="J352" t="s">
        <v>55</v>
      </c>
      <c r="K352">
        <v>68</v>
      </c>
      <c r="L352">
        <v>7000</v>
      </c>
      <c r="M352" t="s">
        <v>24</v>
      </c>
    </row>
    <row r="353" spans="1:13">
      <c r="A353">
        <v>352</v>
      </c>
      <c r="B353" t="s">
        <v>28</v>
      </c>
      <c r="C353">
        <v>57</v>
      </c>
      <c r="D353" t="s">
        <v>29</v>
      </c>
      <c r="E353">
        <v>8.1</v>
      </c>
      <c r="F353">
        <v>9</v>
      </c>
      <c r="G353">
        <v>75</v>
      </c>
      <c r="H353">
        <v>3</v>
      </c>
      <c r="I353" t="s">
        <v>15</v>
      </c>
      <c r="J353" t="s">
        <v>55</v>
      </c>
      <c r="K353">
        <v>68</v>
      </c>
      <c r="L353">
        <v>7000</v>
      </c>
      <c r="M353" t="s">
        <v>24</v>
      </c>
    </row>
    <row r="354" spans="1:13">
      <c r="A354">
        <v>353</v>
      </c>
      <c r="B354" t="s">
        <v>28</v>
      </c>
      <c r="C354">
        <v>58</v>
      </c>
      <c r="D354" t="s">
        <v>29</v>
      </c>
      <c r="E354">
        <v>8</v>
      </c>
      <c r="F354">
        <v>9</v>
      </c>
      <c r="G354">
        <v>75</v>
      </c>
      <c r="H354">
        <v>3</v>
      </c>
      <c r="I354" t="s">
        <v>15</v>
      </c>
      <c r="J354" t="s">
        <v>55</v>
      </c>
      <c r="K354">
        <v>68</v>
      </c>
      <c r="L354">
        <v>7000</v>
      </c>
      <c r="M354" t="s">
        <v>24</v>
      </c>
    </row>
    <row r="355" spans="1:13">
      <c r="A355">
        <v>354</v>
      </c>
      <c r="B355" t="s">
        <v>28</v>
      </c>
      <c r="C355">
        <v>58</v>
      </c>
      <c r="D355" t="s">
        <v>29</v>
      </c>
      <c r="E355">
        <v>8</v>
      </c>
      <c r="F355">
        <v>9</v>
      </c>
      <c r="G355">
        <v>75</v>
      </c>
      <c r="H355">
        <v>3</v>
      </c>
      <c r="I355" t="s">
        <v>15</v>
      </c>
      <c r="J355" t="s">
        <v>55</v>
      </c>
      <c r="K355">
        <v>68</v>
      </c>
      <c r="L355">
        <v>7000</v>
      </c>
      <c r="M355" t="s">
        <v>24</v>
      </c>
    </row>
    <row r="356" spans="1:13">
      <c r="A356">
        <v>355</v>
      </c>
      <c r="B356" t="s">
        <v>28</v>
      </c>
      <c r="C356">
        <v>58</v>
      </c>
      <c r="D356" t="s">
        <v>29</v>
      </c>
      <c r="E356">
        <v>8</v>
      </c>
      <c r="F356">
        <v>9</v>
      </c>
      <c r="G356">
        <v>75</v>
      </c>
      <c r="H356">
        <v>3</v>
      </c>
      <c r="I356" t="s">
        <v>15</v>
      </c>
      <c r="J356" t="s">
        <v>55</v>
      </c>
      <c r="K356">
        <v>68</v>
      </c>
      <c r="L356">
        <v>7000</v>
      </c>
      <c r="M356" t="s">
        <v>24</v>
      </c>
    </row>
    <row r="357" spans="1:13">
      <c r="A357">
        <v>356</v>
      </c>
      <c r="B357" t="s">
        <v>28</v>
      </c>
      <c r="C357">
        <v>58</v>
      </c>
      <c r="D357" t="s">
        <v>29</v>
      </c>
      <c r="E357">
        <v>8</v>
      </c>
      <c r="F357">
        <v>9</v>
      </c>
      <c r="G357">
        <v>75</v>
      </c>
      <c r="H357">
        <v>3</v>
      </c>
      <c r="I357" t="s">
        <v>15</v>
      </c>
      <c r="J357" t="s">
        <v>55</v>
      </c>
      <c r="K357">
        <v>68</v>
      </c>
      <c r="L357">
        <v>7000</v>
      </c>
      <c r="M357" t="s">
        <v>24</v>
      </c>
    </row>
    <row r="358" spans="1:13">
      <c r="A358">
        <v>357</v>
      </c>
      <c r="B358" t="s">
        <v>28</v>
      </c>
      <c r="C358">
        <v>58</v>
      </c>
      <c r="D358" t="s">
        <v>29</v>
      </c>
      <c r="E358">
        <v>8</v>
      </c>
      <c r="F358">
        <v>9</v>
      </c>
      <c r="G358">
        <v>75</v>
      </c>
      <c r="H358">
        <v>3</v>
      </c>
      <c r="I358" t="s">
        <v>15</v>
      </c>
      <c r="J358" t="s">
        <v>55</v>
      </c>
      <c r="K358">
        <v>68</v>
      </c>
      <c r="L358">
        <v>7000</v>
      </c>
      <c r="M358" t="s">
        <v>24</v>
      </c>
    </row>
    <row r="359" spans="1:13">
      <c r="A359">
        <v>358</v>
      </c>
      <c r="B359" t="s">
        <v>28</v>
      </c>
      <c r="C359">
        <v>58</v>
      </c>
      <c r="D359" t="s">
        <v>29</v>
      </c>
      <c r="E359">
        <v>8</v>
      </c>
      <c r="F359">
        <v>9</v>
      </c>
      <c r="G359">
        <v>75</v>
      </c>
      <c r="H359">
        <v>3</v>
      </c>
      <c r="I359" t="s">
        <v>15</v>
      </c>
      <c r="J359" t="s">
        <v>55</v>
      </c>
      <c r="K359">
        <v>68</v>
      </c>
      <c r="L359">
        <v>7000</v>
      </c>
      <c r="M359" t="s">
        <v>24</v>
      </c>
    </row>
    <row r="360" spans="1:13">
      <c r="A360">
        <v>359</v>
      </c>
      <c r="B360" t="s">
        <v>28</v>
      </c>
      <c r="C360">
        <v>59</v>
      </c>
      <c r="D360" t="s">
        <v>29</v>
      </c>
      <c r="E360">
        <v>8</v>
      </c>
      <c r="F360">
        <v>9</v>
      </c>
      <c r="G360">
        <v>75</v>
      </c>
      <c r="H360">
        <v>3</v>
      </c>
      <c r="I360" t="s">
        <v>15</v>
      </c>
      <c r="J360" t="s">
        <v>55</v>
      </c>
      <c r="K360">
        <v>68</v>
      </c>
      <c r="L360">
        <v>7000</v>
      </c>
      <c r="M360" t="s">
        <v>17</v>
      </c>
    </row>
    <row r="361" spans="1:13">
      <c r="A361">
        <v>360</v>
      </c>
      <c r="B361" t="s">
        <v>28</v>
      </c>
      <c r="C361">
        <v>59</v>
      </c>
      <c r="D361" t="s">
        <v>29</v>
      </c>
      <c r="E361">
        <v>8.1</v>
      </c>
      <c r="F361">
        <v>9</v>
      </c>
      <c r="G361">
        <v>75</v>
      </c>
      <c r="H361">
        <v>3</v>
      </c>
      <c r="I361" t="s">
        <v>15</v>
      </c>
      <c r="J361" t="s">
        <v>55</v>
      </c>
      <c r="K361">
        <v>68</v>
      </c>
      <c r="L361">
        <v>7000</v>
      </c>
      <c r="M361" t="s">
        <v>17</v>
      </c>
    </row>
    <row r="362" spans="1:13">
      <c r="A362">
        <v>361</v>
      </c>
      <c r="B362" t="s">
        <v>28</v>
      </c>
      <c r="C362">
        <v>59</v>
      </c>
      <c r="D362" t="s">
        <v>29</v>
      </c>
      <c r="E362">
        <v>8.1999999999999993</v>
      </c>
      <c r="F362">
        <v>9</v>
      </c>
      <c r="G362">
        <v>75</v>
      </c>
      <c r="H362">
        <v>3</v>
      </c>
      <c r="I362" t="s">
        <v>15</v>
      </c>
      <c r="J362" t="s">
        <v>55</v>
      </c>
      <c r="K362">
        <v>68</v>
      </c>
      <c r="L362">
        <v>7000</v>
      </c>
      <c r="M362" t="s">
        <v>24</v>
      </c>
    </row>
    <row r="363" spans="1:13">
      <c r="A363">
        <v>362</v>
      </c>
      <c r="B363" t="s">
        <v>28</v>
      </c>
      <c r="C363">
        <v>59</v>
      </c>
      <c r="D363" t="s">
        <v>29</v>
      </c>
      <c r="E363">
        <v>8.1999999999999993</v>
      </c>
      <c r="F363">
        <v>9</v>
      </c>
      <c r="G363">
        <v>75</v>
      </c>
      <c r="H363">
        <v>3</v>
      </c>
      <c r="I363" t="s">
        <v>15</v>
      </c>
      <c r="J363" t="s">
        <v>55</v>
      </c>
      <c r="K363">
        <v>68</v>
      </c>
      <c r="L363">
        <v>7000</v>
      </c>
      <c r="M363" t="s">
        <v>24</v>
      </c>
    </row>
    <row r="364" spans="1:13">
      <c r="A364">
        <v>363</v>
      </c>
      <c r="B364" t="s">
        <v>28</v>
      </c>
      <c r="C364">
        <v>59</v>
      </c>
      <c r="D364" t="s">
        <v>29</v>
      </c>
      <c r="E364">
        <v>8.1999999999999993</v>
      </c>
      <c r="F364">
        <v>9</v>
      </c>
      <c r="G364">
        <v>75</v>
      </c>
      <c r="H364">
        <v>3</v>
      </c>
      <c r="I364" t="s">
        <v>15</v>
      </c>
      <c r="J364" t="s">
        <v>55</v>
      </c>
      <c r="K364">
        <v>68</v>
      </c>
      <c r="L364">
        <v>7000</v>
      </c>
      <c r="M364" t="s">
        <v>24</v>
      </c>
    </row>
    <row r="365" spans="1:13">
      <c r="A365">
        <v>364</v>
      </c>
      <c r="B365" t="s">
        <v>28</v>
      </c>
      <c r="C365">
        <v>59</v>
      </c>
      <c r="D365" t="s">
        <v>29</v>
      </c>
      <c r="E365">
        <v>8.1999999999999993</v>
      </c>
      <c r="F365">
        <v>9</v>
      </c>
      <c r="G365">
        <v>75</v>
      </c>
      <c r="H365">
        <v>3</v>
      </c>
      <c r="I365" t="s">
        <v>15</v>
      </c>
      <c r="J365" t="s">
        <v>55</v>
      </c>
      <c r="K365">
        <v>68</v>
      </c>
      <c r="L365">
        <v>7000</v>
      </c>
      <c r="M365" t="s">
        <v>24</v>
      </c>
    </row>
    <row r="366" spans="1:13">
      <c r="A366">
        <v>365</v>
      </c>
      <c r="B366" t="s">
        <v>28</v>
      </c>
      <c r="C366">
        <v>59</v>
      </c>
      <c r="D366" t="s">
        <v>29</v>
      </c>
      <c r="E366">
        <v>8</v>
      </c>
      <c r="F366">
        <v>9</v>
      </c>
      <c r="G366">
        <v>75</v>
      </c>
      <c r="H366">
        <v>3</v>
      </c>
      <c r="I366" t="s">
        <v>15</v>
      </c>
      <c r="J366" t="s">
        <v>55</v>
      </c>
      <c r="K366">
        <v>68</v>
      </c>
      <c r="L366">
        <v>7000</v>
      </c>
      <c r="M366" t="s">
        <v>24</v>
      </c>
    </row>
    <row r="367" spans="1:13">
      <c r="A367">
        <v>366</v>
      </c>
      <c r="B367" t="s">
        <v>28</v>
      </c>
      <c r="C367">
        <v>59</v>
      </c>
      <c r="D367" t="s">
        <v>29</v>
      </c>
      <c r="E367">
        <v>8</v>
      </c>
      <c r="F367">
        <v>9</v>
      </c>
      <c r="G367">
        <v>75</v>
      </c>
      <c r="H367">
        <v>3</v>
      </c>
      <c r="I367" t="s">
        <v>15</v>
      </c>
      <c r="J367" t="s">
        <v>55</v>
      </c>
      <c r="K367">
        <v>68</v>
      </c>
      <c r="L367">
        <v>7000</v>
      </c>
      <c r="M367" t="s">
        <v>24</v>
      </c>
    </row>
    <row r="368" spans="1:13">
      <c r="A368">
        <v>367</v>
      </c>
      <c r="B368" t="s">
        <v>28</v>
      </c>
      <c r="C368">
        <v>59</v>
      </c>
      <c r="D368" t="s">
        <v>29</v>
      </c>
      <c r="E368">
        <v>8.1</v>
      </c>
      <c r="F368">
        <v>9</v>
      </c>
      <c r="G368">
        <v>75</v>
      </c>
      <c r="H368">
        <v>3</v>
      </c>
      <c r="I368" t="s">
        <v>15</v>
      </c>
      <c r="J368" t="s">
        <v>55</v>
      </c>
      <c r="K368">
        <v>68</v>
      </c>
      <c r="L368">
        <v>7000</v>
      </c>
      <c r="M368" t="s">
        <v>24</v>
      </c>
    </row>
    <row r="369" spans="1:13">
      <c r="A369">
        <v>368</v>
      </c>
      <c r="B369" t="s">
        <v>28</v>
      </c>
      <c r="C369">
        <v>59</v>
      </c>
      <c r="D369" t="s">
        <v>29</v>
      </c>
      <c r="E369">
        <v>8</v>
      </c>
      <c r="F369">
        <v>9</v>
      </c>
      <c r="G369">
        <v>75</v>
      </c>
      <c r="H369">
        <v>3</v>
      </c>
      <c r="I369" t="s">
        <v>15</v>
      </c>
      <c r="J369" t="s">
        <v>55</v>
      </c>
      <c r="K369">
        <v>68</v>
      </c>
      <c r="L369">
        <v>7000</v>
      </c>
      <c r="M369" t="s">
        <v>24</v>
      </c>
    </row>
    <row r="370" spans="1:13">
      <c r="A370">
        <v>369</v>
      </c>
      <c r="B370" t="s">
        <v>28</v>
      </c>
      <c r="C370">
        <v>59</v>
      </c>
      <c r="D370" t="s">
        <v>29</v>
      </c>
      <c r="E370">
        <v>8.1</v>
      </c>
      <c r="F370">
        <v>9</v>
      </c>
      <c r="G370">
        <v>75</v>
      </c>
      <c r="H370">
        <v>3</v>
      </c>
      <c r="I370" t="s">
        <v>15</v>
      </c>
      <c r="J370" t="s">
        <v>55</v>
      </c>
      <c r="K370">
        <v>68</v>
      </c>
      <c r="L370">
        <v>7000</v>
      </c>
      <c r="M370" t="s">
        <v>24</v>
      </c>
    </row>
    <row r="371" spans="1:13">
      <c r="A371">
        <v>370</v>
      </c>
      <c r="B371" t="s">
        <v>28</v>
      </c>
      <c r="C371">
        <v>59</v>
      </c>
      <c r="D371" t="s">
        <v>29</v>
      </c>
      <c r="E371">
        <v>8.1</v>
      </c>
      <c r="F371">
        <v>9</v>
      </c>
      <c r="G371">
        <v>75</v>
      </c>
      <c r="H371">
        <v>3</v>
      </c>
      <c r="I371" t="s">
        <v>15</v>
      </c>
      <c r="J371" t="s">
        <v>55</v>
      </c>
      <c r="K371">
        <v>68</v>
      </c>
      <c r="L371">
        <v>7000</v>
      </c>
      <c r="M371" t="s">
        <v>24</v>
      </c>
    </row>
    <row r="372" spans="1:13">
      <c r="A372">
        <v>371</v>
      </c>
      <c r="B372" t="s">
        <v>28</v>
      </c>
      <c r="C372">
        <v>59</v>
      </c>
      <c r="D372" t="s">
        <v>29</v>
      </c>
      <c r="E372">
        <v>8</v>
      </c>
      <c r="F372">
        <v>9</v>
      </c>
      <c r="G372">
        <v>75</v>
      </c>
      <c r="H372">
        <v>3</v>
      </c>
      <c r="I372" t="s">
        <v>15</v>
      </c>
      <c r="J372" t="s">
        <v>55</v>
      </c>
      <c r="K372">
        <v>68</v>
      </c>
      <c r="L372">
        <v>7000</v>
      </c>
      <c r="M372" t="s">
        <v>24</v>
      </c>
    </row>
    <row r="373" spans="1:13">
      <c r="A373">
        <v>372</v>
      </c>
      <c r="B373" t="s">
        <v>28</v>
      </c>
      <c r="C373">
        <v>59</v>
      </c>
      <c r="D373" t="s">
        <v>29</v>
      </c>
      <c r="E373">
        <v>8.1</v>
      </c>
      <c r="F373">
        <v>9</v>
      </c>
      <c r="G373">
        <v>75</v>
      </c>
      <c r="H373">
        <v>3</v>
      </c>
      <c r="I373" t="s">
        <v>15</v>
      </c>
      <c r="J373" t="s">
        <v>55</v>
      </c>
      <c r="K373">
        <v>68</v>
      </c>
      <c r="L373">
        <v>7000</v>
      </c>
      <c r="M373" t="s">
        <v>24</v>
      </c>
    </row>
    <row r="374" spans="1:13">
      <c r="A374">
        <v>373</v>
      </c>
      <c r="B374" t="s">
        <v>28</v>
      </c>
      <c r="C374">
        <v>59</v>
      </c>
      <c r="D374" t="s">
        <v>29</v>
      </c>
      <c r="E374">
        <v>8.1</v>
      </c>
      <c r="F374">
        <v>9</v>
      </c>
      <c r="G374">
        <v>75</v>
      </c>
      <c r="H374">
        <v>3</v>
      </c>
      <c r="I374" t="s">
        <v>15</v>
      </c>
      <c r="J374" t="s">
        <v>55</v>
      </c>
      <c r="K374">
        <v>68</v>
      </c>
      <c r="L374">
        <v>7000</v>
      </c>
      <c r="M374" t="s">
        <v>24</v>
      </c>
    </row>
    <row r="375" spans="1:13">
      <c r="A375">
        <v>374</v>
      </c>
      <c r="B375" t="s">
        <v>28</v>
      </c>
      <c r="C375">
        <v>59</v>
      </c>
      <c r="D375" t="s">
        <v>29</v>
      </c>
      <c r="E375">
        <v>8.1</v>
      </c>
      <c r="F375">
        <v>9</v>
      </c>
      <c r="G375">
        <v>75</v>
      </c>
      <c r="H375">
        <v>3</v>
      </c>
      <c r="I375" t="s">
        <v>15</v>
      </c>
      <c r="J375" t="s">
        <v>55</v>
      </c>
      <c r="K375">
        <v>68</v>
      </c>
      <c r="L375">
        <v>7000</v>
      </c>
      <c r="M375" t="s">
        <v>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6"/>
  <sheetViews>
    <sheetView tabSelected="1" workbookViewId="0">
      <selection activeCell="V16" sqref="V16"/>
    </sheetView>
  </sheetViews>
  <sheetFormatPr defaultColWidth="8.875" defaultRowHeight="14.25"/>
  <cols>
    <col min="1" max="1" width="13" customWidth="1"/>
    <col min="2" max="2" width="25.5" customWidth="1"/>
    <col min="3" max="3" width="5.625" customWidth="1"/>
    <col min="4" max="4" width="12" customWidth="1"/>
    <col min="5" max="5" width="11.375" customWidth="1"/>
    <col min="6" max="7" width="3.875" customWidth="1"/>
    <col min="8" max="11" width="2.875" customWidth="1"/>
    <col min="12" max="14" width="3.875" customWidth="1"/>
    <col min="15" max="17" width="2.875" customWidth="1"/>
    <col min="18" max="19" width="3.875" customWidth="1"/>
    <col min="20" max="22" width="2.875" customWidth="1"/>
    <col min="23" max="23" width="3.875" customWidth="1"/>
    <col min="24" max="25" width="2.875" customWidth="1"/>
    <col min="26" max="26" width="3.875" customWidth="1"/>
    <col min="27" max="31" width="2.875" customWidth="1"/>
    <col min="32" max="32" width="3.875" customWidth="1"/>
    <col min="33" max="33" width="11.375" bestFit="1" customWidth="1"/>
  </cols>
  <sheetData>
    <row r="3" spans="1:15">
      <c r="A3" s="1" t="s">
        <v>58</v>
      </c>
      <c r="B3" t="s">
        <v>62</v>
      </c>
    </row>
    <row r="4" spans="1:15">
      <c r="A4" s="2">
        <v>3</v>
      </c>
      <c r="B4" s="21">
        <v>8.9718309859154921</v>
      </c>
    </row>
    <row r="5" spans="1:15">
      <c r="A5" s="2">
        <v>4</v>
      </c>
      <c r="B5" s="21">
        <v>7.6714285714285717</v>
      </c>
    </row>
    <row r="6" spans="1:15">
      <c r="A6" s="2">
        <v>5</v>
      </c>
      <c r="B6" s="21">
        <v>7.8955223880597014</v>
      </c>
    </row>
    <row r="7" spans="1:15">
      <c r="A7" s="2">
        <v>6</v>
      </c>
      <c r="B7" s="21">
        <v>7</v>
      </c>
    </row>
    <row r="8" spans="1:15">
      <c r="A8" s="2">
        <v>7</v>
      </c>
      <c r="B8" s="21">
        <v>6</v>
      </c>
    </row>
    <row r="9" spans="1:15">
      <c r="A9" s="2">
        <v>8</v>
      </c>
      <c r="B9" s="21">
        <v>5.8571428571428568</v>
      </c>
    </row>
    <row r="10" spans="1:15">
      <c r="A10" s="2" t="s">
        <v>59</v>
      </c>
      <c r="B10" s="21">
        <v>7.3128342245989302</v>
      </c>
    </row>
    <row r="16" spans="1:15">
      <c r="O16" t="s">
        <v>61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U26" sqref="U26"/>
    </sheetView>
  </sheetViews>
  <sheetFormatPr defaultColWidth="8.875" defaultRowHeight="14.25"/>
  <cols>
    <col min="1" max="1" width="25.5" customWidth="1"/>
    <col min="2" max="2" width="16" customWidth="1"/>
    <col min="3" max="6" width="11.875" customWidth="1"/>
    <col min="7" max="7" width="3.875" customWidth="1"/>
    <col min="8" max="8" width="6.875" customWidth="1"/>
    <col min="9" max="9" width="3.625" customWidth="1"/>
    <col min="10" max="10" width="3.875" customWidth="1"/>
    <col min="11" max="11" width="2.875" customWidth="1"/>
    <col min="12" max="12" width="6.875" customWidth="1"/>
    <col min="13" max="13" width="3.625" customWidth="1"/>
    <col min="14" max="15" width="3.875" customWidth="1"/>
    <col min="16" max="16" width="6.875" customWidth="1"/>
    <col min="17" max="17" width="3.875" customWidth="1"/>
    <col min="18" max="18" width="2.875" customWidth="1"/>
    <col min="19" max="19" width="6.875" customWidth="1"/>
    <col min="20" max="20" width="11.375" bestFit="1" customWidth="1"/>
  </cols>
  <sheetData>
    <row r="3" spans="1:6">
      <c r="A3" s="1" t="s">
        <v>62</v>
      </c>
      <c r="B3" s="1" t="s">
        <v>60</v>
      </c>
    </row>
    <row r="4" spans="1:6">
      <c r="A4" s="1" t="s">
        <v>58</v>
      </c>
      <c r="B4">
        <v>30</v>
      </c>
      <c r="C4">
        <v>45</v>
      </c>
      <c r="D4">
        <v>60</v>
      </c>
      <c r="E4">
        <v>90</v>
      </c>
      <c r="F4" t="s">
        <v>59</v>
      </c>
    </row>
    <row r="5" spans="1:6">
      <c r="A5" s="2">
        <v>3</v>
      </c>
      <c r="B5" s="21">
        <v>9</v>
      </c>
      <c r="C5" s="21">
        <v>8</v>
      </c>
      <c r="D5" s="21"/>
      <c r="E5" s="21">
        <v>9</v>
      </c>
      <c r="F5" s="21">
        <v>8.9444444444444446</v>
      </c>
    </row>
    <row r="6" spans="1:6">
      <c r="A6" s="2">
        <v>4</v>
      </c>
      <c r="B6" s="21"/>
      <c r="C6" s="21">
        <v>7</v>
      </c>
      <c r="D6" s="21">
        <v>8</v>
      </c>
      <c r="E6" s="21"/>
      <c r="F6" s="21">
        <v>7.609375</v>
      </c>
    </row>
    <row r="7" spans="1:6">
      <c r="A7" s="2">
        <v>5</v>
      </c>
      <c r="B7" s="21"/>
      <c r="C7" s="21"/>
      <c r="D7" s="21">
        <v>7.931034482758621</v>
      </c>
      <c r="E7" s="21">
        <v>8</v>
      </c>
      <c r="F7" s="21">
        <v>7.967741935483871</v>
      </c>
    </row>
    <row r="8" spans="1:6">
      <c r="A8" s="2">
        <v>6</v>
      </c>
      <c r="B8" s="21">
        <v>7</v>
      </c>
      <c r="C8" s="21"/>
      <c r="D8" s="21"/>
      <c r="E8" s="21"/>
      <c r="F8" s="21">
        <v>7</v>
      </c>
    </row>
    <row r="9" spans="1:6">
      <c r="A9" s="2">
        <v>7</v>
      </c>
      <c r="B9" s="21"/>
      <c r="C9" s="21">
        <v>6.1707317073170733</v>
      </c>
      <c r="D9" s="21"/>
      <c r="E9" s="21"/>
      <c r="F9" s="21">
        <v>6.1707317073170733</v>
      </c>
    </row>
    <row r="10" spans="1:6">
      <c r="A10" s="2">
        <v>8</v>
      </c>
      <c r="B10" s="21">
        <v>5.8235294117647056</v>
      </c>
      <c r="C10" s="21"/>
      <c r="D10" s="21">
        <v>6</v>
      </c>
      <c r="E10" s="21">
        <v>6</v>
      </c>
      <c r="F10" s="21">
        <v>5.9117647058823533</v>
      </c>
    </row>
    <row r="11" spans="1:6">
      <c r="A11" s="2" t="s">
        <v>59</v>
      </c>
      <c r="B11" s="21">
        <v>7.3529411764705879</v>
      </c>
      <c r="C11" s="21">
        <v>6.5294117647058822</v>
      </c>
      <c r="D11" s="21">
        <v>7.9142857142857146</v>
      </c>
      <c r="E11" s="21">
        <v>7.0746268656716422</v>
      </c>
      <c r="F11" s="21">
        <v>7.2234432234432235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7" sqref="K17"/>
    </sheetView>
  </sheetViews>
  <sheetFormatPr defaultColWidth="8.875" defaultRowHeight="14.25"/>
  <cols>
    <col min="1" max="1" width="13" customWidth="1"/>
    <col min="2" max="2" width="25.5" customWidth="1"/>
  </cols>
  <sheetData>
    <row r="3" spans="1:2">
      <c r="A3" s="1" t="s">
        <v>58</v>
      </c>
      <c r="B3" t="s">
        <v>62</v>
      </c>
    </row>
    <row r="4" spans="1:2">
      <c r="A4" s="2" t="s">
        <v>25</v>
      </c>
      <c r="B4">
        <v>6.5324675324675328</v>
      </c>
    </row>
    <row r="5" spans="1:2">
      <c r="A5" s="2" t="s">
        <v>17</v>
      </c>
      <c r="B5">
        <v>7.6255707762557075</v>
      </c>
    </row>
    <row r="6" spans="1:2">
      <c r="A6" s="2" t="s">
        <v>24</v>
      </c>
      <c r="B6">
        <v>7.2051282051282053</v>
      </c>
    </row>
    <row r="7" spans="1:2">
      <c r="A7" s="2" t="s">
        <v>59</v>
      </c>
      <c r="B7">
        <v>7.3128342245989302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Static Dashboard</vt:lpstr>
      <vt:lpstr>Dynamic Dashboard</vt:lpstr>
      <vt:lpstr>Sheet8</vt:lpstr>
      <vt:lpstr>KPIs</vt:lpstr>
      <vt:lpstr>Sleep Duration Pivot</vt:lpstr>
      <vt:lpstr>Sleep_health_and_lifestyle_data</vt:lpstr>
      <vt:lpstr>stress level vs quality ofsleep</vt:lpstr>
      <vt:lpstr>quality by stress activity</vt:lpstr>
      <vt:lpstr>Quality by sleep disorder</vt:lpstr>
      <vt:lpstr>Sheet1</vt:lpstr>
      <vt:lpstr>Sheet3</vt:lpstr>
      <vt:lpstr>Sheet4</vt:lpstr>
      <vt:lpstr>Sheet5</vt:lpstr>
      <vt:lpstr>Sheet6</vt:lpstr>
      <vt:lpstr>duration by stress and activity</vt:lpstr>
      <vt:lpstr>Sheet7</vt:lpstr>
      <vt:lpstr>duration by stress</vt:lpstr>
      <vt:lpstr>Duration by activity</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cp:lastModifiedBy>
  <dcterms:created xsi:type="dcterms:W3CDTF">2024-02-16T22:08:00Z</dcterms:created>
  <dcterms:modified xsi:type="dcterms:W3CDTF">2024-02-22T19:21:20Z</dcterms:modified>
</cp:coreProperties>
</file>