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xmarseilleuniversite-my.sharepoint.com/personal/angelo_portelli_etu_univ-amu_fr/Documents/Cours/makssoud/gestionSI/"/>
    </mc:Choice>
  </mc:AlternateContent>
  <xr:revisionPtr revIDLastSave="369" documentId="8_{D1F7C9FA-A5CB-493D-B002-4EF17BA07B4B}" xr6:coauthVersionLast="47" xr6:coauthVersionMax="47" xr10:uidLastSave="{DE9D7B9B-9747-4068-A239-58423AF026C9}"/>
  <bookViews>
    <workbookView xWindow="-108" yWindow="-108" windowWidth="23256" windowHeight="12576" xr2:uid="{8D73D96F-0030-4172-8EC7-11E21BE5AC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5" i="1" s="1"/>
  <c r="A25" i="1"/>
  <c r="H29" i="1"/>
  <c r="J29" i="1"/>
  <c r="J14" i="1"/>
  <c r="E4" i="1"/>
  <c r="E9" i="1"/>
  <c r="E8" i="1"/>
  <c r="D6" i="1"/>
  <c r="D5" i="1"/>
  <c r="D13" i="1"/>
  <c r="D12" i="1"/>
  <c r="D11" i="1"/>
  <c r="D10" i="1"/>
  <c r="D7" i="1"/>
  <c r="D3" i="1"/>
  <c r="B15" i="1"/>
  <c r="E15" i="1" l="1"/>
  <c r="D15" i="1"/>
  <c r="H14" i="1"/>
</calcChain>
</file>

<file path=xl/sharedStrings.xml><?xml version="1.0" encoding="utf-8"?>
<sst xmlns="http://schemas.openxmlformats.org/spreadsheetml/2006/main" count="67" uniqueCount="29">
  <si>
    <t>DETTES</t>
  </si>
  <si>
    <t>Postes du bilan</t>
  </si>
  <si>
    <t>Montant</t>
  </si>
  <si>
    <t>Montant actif</t>
  </si>
  <si>
    <t>Montant passif</t>
  </si>
  <si>
    <t>Aménagements</t>
  </si>
  <si>
    <t>Apport</t>
  </si>
  <si>
    <t>Banque</t>
  </si>
  <si>
    <t>Caisse</t>
  </si>
  <si>
    <t>Constructions</t>
  </si>
  <si>
    <t>Emprunt</t>
  </si>
  <si>
    <t>Fournisseurs</t>
  </si>
  <si>
    <t>Matériel burreau</t>
  </si>
  <si>
    <t>Matériel transports</t>
  </si>
  <si>
    <t>Stock</t>
  </si>
  <si>
    <t>Terrains</t>
  </si>
  <si>
    <t>Total</t>
  </si>
  <si>
    <t>E</t>
  </si>
  <si>
    <t>R</t>
  </si>
  <si>
    <t>ACTIF</t>
  </si>
  <si>
    <t>PASSIF</t>
  </si>
  <si>
    <t>OUTIL TRAVAILS</t>
  </si>
  <si>
    <t>ELEMENTS EXPLOITATION</t>
  </si>
  <si>
    <t>CAPITAUX PROPRES</t>
  </si>
  <si>
    <t>Ressource ou emploi</t>
  </si>
  <si>
    <t>Matériel transport</t>
  </si>
  <si>
    <t>Stock marchandises</t>
  </si>
  <si>
    <t xml:space="preserve">Caisse </t>
  </si>
  <si>
    <t>Exrecice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</si>
</sst>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indent="2"/>
    </xf>
    <xf numFmtId="0" fontId="0" fillId="2" borderId="0" xfId="0" applyFill="1" applyAlignment="1">
      <alignment horizontal="left"/>
    </xf>
    <xf numFmtId="3" fontId="0" fillId="3" borderId="0" xfId="0" applyNumberFormat="1" applyFill="1" applyAlignment="1">
      <alignment horizontal="righ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A676-83FD-4B49-A5FD-AC49F6F5457D}">
  <dimension ref="A1:J29"/>
  <sheetViews>
    <sheetView tabSelected="1" topLeftCell="A10" zoomScale="130" zoomScaleNormal="130" workbookViewId="0">
      <selection activeCell="E29" sqref="E29"/>
    </sheetView>
  </sheetViews>
  <sheetFormatPr baseColWidth="10" defaultRowHeight="14.4" x14ac:dyDescent="0.3"/>
  <cols>
    <col min="1" max="1" width="27.5546875" style="1" customWidth="1"/>
    <col min="2" max="2" width="18.33203125" style="1" customWidth="1"/>
    <col min="3" max="3" width="19" style="1" customWidth="1"/>
    <col min="4" max="4" width="16.6640625" style="1" customWidth="1"/>
    <col min="5" max="5" width="16.44140625" style="1" customWidth="1"/>
    <col min="6" max="6" width="11.5546875" style="1"/>
    <col min="7" max="7" width="21.88671875" style="1" customWidth="1"/>
    <col min="8" max="8" width="22.21875" style="1" customWidth="1"/>
    <col min="9" max="9" width="20.88671875" style="1" customWidth="1"/>
    <col min="10" max="10" width="21.6640625" style="1" customWidth="1"/>
    <col min="11" max="16384" width="11.5546875" style="1"/>
  </cols>
  <sheetData>
    <row r="1" spans="1:10" x14ac:dyDescent="0.3">
      <c r="A1" s="2" t="s">
        <v>1</v>
      </c>
      <c r="B1" s="2" t="s">
        <v>2</v>
      </c>
      <c r="C1" s="2" t="s">
        <v>24</v>
      </c>
      <c r="D1" s="2" t="s">
        <v>3</v>
      </c>
      <c r="E1" s="2" t="s">
        <v>4</v>
      </c>
      <c r="G1" s="2" t="s">
        <v>19</v>
      </c>
      <c r="H1" s="2" t="s">
        <v>2</v>
      </c>
      <c r="I1" s="7" t="s">
        <v>20</v>
      </c>
      <c r="J1" s="2" t="s">
        <v>2</v>
      </c>
    </row>
    <row r="2" spans="1:10" x14ac:dyDescent="0.3">
      <c r="A2" s="3"/>
      <c r="B2" s="3"/>
      <c r="C2" s="3"/>
      <c r="D2" s="3"/>
      <c r="E2" s="3"/>
      <c r="G2" s="4" t="s">
        <v>21</v>
      </c>
      <c r="H2" s="3"/>
      <c r="I2" s="4" t="s">
        <v>23</v>
      </c>
      <c r="J2" s="3"/>
    </row>
    <row r="3" spans="1:10" x14ac:dyDescent="0.3">
      <c r="A3" s="3" t="s">
        <v>5</v>
      </c>
      <c r="B3" s="3">
        <v>60000</v>
      </c>
      <c r="C3" s="3" t="s">
        <v>17</v>
      </c>
      <c r="D3" s="3">
        <f>B3</f>
        <v>60000</v>
      </c>
      <c r="E3" s="3"/>
      <c r="G3" s="6" t="s">
        <v>15</v>
      </c>
      <c r="H3" s="5">
        <v>30000</v>
      </c>
      <c r="I3" s="6" t="s">
        <v>6</v>
      </c>
      <c r="J3" s="5">
        <v>124000</v>
      </c>
    </row>
    <row r="4" spans="1:10" x14ac:dyDescent="0.3">
      <c r="A4" s="3" t="s">
        <v>6</v>
      </c>
      <c r="B4" s="3">
        <v>124000</v>
      </c>
      <c r="C4" s="3" t="s">
        <v>18</v>
      </c>
      <c r="D4" s="3"/>
      <c r="E4" s="3">
        <f>B4</f>
        <v>124000</v>
      </c>
      <c r="G4" s="6" t="s">
        <v>9</v>
      </c>
      <c r="H4" s="5">
        <v>70000</v>
      </c>
      <c r="I4" s="4"/>
      <c r="J4" s="5"/>
    </row>
    <row r="5" spans="1:10" x14ac:dyDescent="0.3">
      <c r="A5" s="3" t="s">
        <v>7</v>
      </c>
      <c r="B5" s="3">
        <v>20000</v>
      </c>
      <c r="C5" s="3" t="s">
        <v>17</v>
      </c>
      <c r="D5" s="3">
        <f>B5</f>
        <v>20000</v>
      </c>
      <c r="E5" s="3"/>
      <c r="G5" s="6" t="s">
        <v>5</v>
      </c>
      <c r="H5" s="5">
        <v>60000</v>
      </c>
      <c r="I5" s="4" t="s">
        <v>0</v>
      </c>
      <c r="J5" s="5"/>
    </row>
    <row r="6" spans="1:10" x14ac:dyDescent="0.3">
      <c r="A6" s="3" t="s">
        <v>8</v>
      </c>
      <c r="B6" s="3">
        <v>1000</v>
      </c>
      <c r="C6" s="3" t="s">
        <v>17</v>
      </c>
      <c r="D6" s="3">
        <f>B6</f>
        <v>1000</v>
      </c>
      <c r="E6" s="3"/>
      <c r="G6" s="6" t="s">
        <v>13</v>
      </c>
      <c r="H6" s="5">
        <v>20000</v>
      </c>
      <c r="I6" s="6" t="s">
        <v>10</v>
      </c>
      <c r="J6" s="5">
        <v>130000</v>
      </c>
    </row>
    <row r="7" spans="1:10" x14ac:dyDescent="0.3">
      <c r="A7" s="3" t="s">
        <v>9</v>
      </c>
      <c r="B7" s="3">
        <v>70000</v>
      </c>
      <c r="C7" s="3" t="s">
        <v>17</v>
      </c>
      <c r="D7" s="3">
        <f>B7</f>
        <v>70000</v>
      </c>
      <c r="E7" s="3"/>
      <c r="G7" s="6" t="s">
        <v>12</v>
      </c>
      <c r="H7" s="5">
        <v>5000</v>
      </c>
      <c r="I7" s="6" t="s">
        <v>11</v>
      </c>
      <c r="J7" s="5">
        <v>2000</v>
      </c>
    </row>
    <row r="8" spans="1:10" x14ac:dyDescent="0.3">
      <c r="A8" s="3" t="s">
        <v>10</v>
      </c>
      <c r="B8" s="3">
        <v>130000</v>
      </c>
      <c r="C8" s="3" t="s">
        <v>18</v>
      </c>
      <c r="D8" s="3"/>
      <c r="E8" s="3">
        <f>B8</f>
        <v>130000</v>
      </c>
      <c r="G8" s="3"/>
      <c r="H8" s="3"/>
      <c r="I8" s="4"/>
      <c r="J8" s="3"/>
    </row>
    <row r="9" spans="1:10" x14ac:dyDescent="0.3">
      <c r="A9" s="3" t="s">
        <v>11</v>
      </c>
      <c r="B9" s="3">
        <v>2000</v>
      </c>
      <c r="C9" s="3" t="s">
        <v>18</v>
      </c>
      <c r="D9" s="3"/>
      <c r="E9" s="3">
        <f>B9</f>
        <v>2000</v>
      </c>
      <c r="G9" s="3" t="s">
        <v>22</v>
      </c>
      <c r="H9" s="3"/>
      <c r="I9" s="4"/>
      <c r="J9" s="3"/>
    </row>
    <row r="10" spans="1:10" x14ac:dyDescent="0.3">
      <c r="A10" s="3" t="s">
        <v>12</v>
      </c>
      <c r="B10" s="3">
        <v>5000</v>
      </c>
      <c r="C10" s="3" t="s">
        <v>17</v>
      </c>
      <c r="D10" s="3">
        <f>B10</f>
        <v>5000</v>
      </c>
      <c r="E10" s="3"/>
      <c r="G10" s="6" t="s">
        <v>14</v>
      </c>
      <c r="H10" s="5">
        <v>50000</v>
      </c>
      <c r="I10" s="4"/>
      <c r="J10" s="3"/>
    </row>
    <row r="11" spans="1:10" x14ac:dyDescent="0.3">
      <c r="A11" s="3" t="s">
        <v>13</v>
      </c>
      <c r="B11" s="3">
        <v>20000</v>
      </c>
      <c r="C11" s="3" t="s">
        <v>17</v>
      </c>
      <c r="D11" s="3">
        <f>B11</f>
        <v>20000</v>
      </c>
      <c r="E11" s="3"/>
      <c r="G11" s="6" t="s">
        <v>7</v>
      </c>
      <c r="H11" s="5">
        <v>20000</v>
      </c>
      <c r="I11" s="4"/>
      <c r="J11" s="3"/>
    </row>
    <row r="12" spans="1:10" x14ac:dyDescent="0.3">
      <c r="A12" s="3" t="s">
        <v>14</v>
      </c>
      <c r="B12" s="3">
        <v>50000</v>
      </c>
      <c r="C12" s="3" t="s">
        <v>17</v>
      </c>
      <c r="D12" s="3">
        <f>B12</f>
        <v>50000</v>
      </c>
      <c r="E12" s="3"/>
      <c r="G12" s="6" t="s">
        <v>8</v>
      </c>
      <c r="H12" s="5">
        <v>1000</v>
      </c>
      <c r="I12" s="4"/>
      <c r="J12" s="3"/>
    </row>
    <row r="13" spans="1:10" x14ac:dyDescent="0.3">
      <c r="A13" s="3" t="s">
        <v>15</v>
      </c>
      <c r="B13" s="3">
        <v>30000</v>
      </c>
      <c r="C13" s="3" t="s">
        <v>17</v>
      </c>
      <c r="D13" s="3">
        <f>B13</f>
        <v>30000</v>
      </c>
      <c r="E13" s="3"/>
      <c r="G13" s="3"/>
      <c r="H13" s="3"/>
      <c r="I13" s="4"/>
      <c r="J13" s="3"/>
    </row>
    <row r="14" spans="1:10" x14ac:dyDescent="0.3">
      <c r="A14" s="3"/>
      <c r="B14" s="3"/>
      <c r="C14" s="3"/>
      <c r="D14" s="3"/>
      <c r="E14" s="3"/>
      <c r="G14" s="2" t="s">
        <v>16</v>
      </c>
      <c r="H14" s="5">
        <f ca="1">SUM(H3:H14)</f>
        <v>256000</v>
      </c>
      <c r="I14" s="7" t="s">
        <v>16</v>
      </c>
      <c r="J14" s="5">
        <f>SUM(J3:J7)</f>
        <v>256000</v>
      </c>
    </row>
    <row r="15" spans="1:10" x14ac:dyDescent="0.3">
      <c r="A15" s="2" t="s">
        <v>16</v>
      </c>
      <c r="B15" s="3">
        <f>SUM(B3:B13)</f>
        <v>512000</v>
      </c>
      <c r="C15" s="3"/>
      <c r="D15" s="3">
        <f>SUM(D3:D13)</f>
        <v>256000</v>
      </c>
      <c r="E15" s="3">
        <f>SUM(E3:E13)</f>
        <v>256000</v>
      </c>
    </row>
    <row r="18" spans="1:10" x14ac:dyDescent="0.3">
      <c r="A18" s="2" t="s">
        <v>28</v>
      </c>
      <c r="G18" s="2" t="s">
        <v>19</v>
      </c>
      <c r="H18" s="2" t="s">
        <v>2</v>
      </c>
      <c r="I18" s="7" t="s">
        <v>20</v>
      </c>
      <c r="J18" s="2" t="s">
        <v>2</v>
      </c>
    </row>
    <row r="19" spans="1:10" x14ac:dyDescent="0.3">
      <c r="A19" s="9">
        <v>50000</v>
      </c>
      <c r="B19" s="9">
        <f>A19</f>
        <v>50000</v>
      </c>
      <c r="G19" s="4" t="s">
        <v>21</v>
      </c>
      <c r="H19" s="3"/>
      <c r="I19" s="4" t="s">
        <v>23</v>
      </c>
      <c r="J19" s="3"/>
    </row>
    <row r="20" spans="1:10" x14ac:dyDescent="0.3">
      <c r="B20" s="9">
        <v>20000</v>
      </c>
      <c r="G20" s="6" t="s">
        <v>25</v>
      </c>
      <c r="H20" s="8">
        <v>15000</v>
      </c>
      <c r="I20" s="6" t="s">
        <v>6</v>
      </c>
      <c r="J20" s="8">
        <v>35000</v>
      </c>
    </row>
    <row r="21" spans="1:10" x14ac:dyDescent="0.3">
      <c r="G21" s="6" t="s">
        <v>12</v>
      </c>
      <c r="H21" s="8">
        <v>9000</v>
      </c>
      <c r="I21" s="4"/>
      <c r="J21" s="5"/>
    </row>
    <row r="22" spans="1:10" x14ac:dyDescent="0.3">
      <c r="A22" s="9">
        <v>20000</v>
      </c>
      <c r="B22" s="9">
        <v>20000</v>
      </c>
      <c r="G22" s="6"/>
      <c r="H22" s="5"/>
      <c r="I22" s="4" t="s">
        <v>0</v>
      </c>
      <c r="J22" s="5"/>
    </row>
    <row r="23" spans="1:10" x14ac:dyDescent="0.3">
      <c r="A23" s="9">
        <v>40000</v>
      </c>
      <c r="B23" s="9">
        <v>35000</v>
      </c>
      <c r="G23" s="3" t="s">
        <v>22</v>
      </c>
      <c r="H23" s="3"/>
      <c r="I23" s="6" t="s">
        <v>10</v>
      </c>
      <c r="J23" s="8">
        <v>15000</v>
      </c>
    </row>
    <row r="24" spans="1:10" x14ac:dyDescent="0.3">
      <c r="G24" s="6" t="s">
        <v>26</v>
      </c>
      <c r="H24" s="8">
        <v>24000</v>
      </c>
      <c r="I24" s="6"/>
      <c r="J24" s="5"/>
    </row>
    <row r="25" spans="1:10" x14ac:dyDescent="0.3">
      <c r="A25" s="9">
        <f>SUM(A20:A23)</f>
        <v>60000</v>
      </c>
      <c r="B25" s="9">
        <f>SUM(B19:B23)</f>
        <v>125000</v>
      </c>
      <c r="G25" s="6" t="s">
        <v>7</v>
      </c>
      <c r="H25" s="8">
        <v>1200</v>
      </c>
      <c r="I25" s="4"/>
      <c r="J25" s="3"/>
    </row>
    <row r="26" spans="1:10" x14ac:dyDescent="0.3">
      <c r="G26" s="6" t="s">
        <v>27</v>
      </c>
      <c r="H26" s="8">
        <v>800</v>
      </c>
      <c r="I26" s="4"/>
      <c r="J26" s="3"/>
    </row>
    <row r="27" spans="1:10" x14ac:dyDescent="0.3">
      <c r="G27" s="4"/>
      <c r="H27" s="3"/>
      <c r="I27" s="4"/>
      <c r="J27" s="3"/>
    </row>
    <row r="28" spans="1:10" x14ac:dyDescent="0.3">
      <c r="G28" s="3"/>
      <c r="H28" s="3"/>
      <c r="I28" s="4"/>
      <c r="J28" s="3"/>
    </row>
    <row r="29" spans="1:10" x14ac:dyDescent="0.3">
      <c r="G29" s="2" t="s">
        <v>16</v>
      </c>
      <c r="H29" s="8">
        <f>SUM(H20:H26)</f>
        <v>50000</v>
      </c>
      <c r="I29" s="7" t="s">
        <v>16</v>
      </c>
      <c r="J29" s="5">
        <f>SUM(J20:J24)</f>
        <v>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PORTELLI Angelo</cp:lastModifiedBy>
  <dcterms:created xsi:type="dcterms:W3CDTF">2023-02-16T07:42:06Z</dcterms:created>
  <dcterms:modified xsi:type="dcterms:W3CDTF">2023-02-16T09:10:26Z</dcterms:modified>
</cp:coreProperties>
</file>