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<sst xmlns="http://schemas.openxmlformats.org/spreadsheetml/2006/main" count="91" uniqueCount="68">
  <si>
    <t>Alias</t>
  </si>
  <si>
    <t>Description</t>
  </si>
  <si>
    <t>Supplier</t>
  </si>
  <si>
    <t>Suppliers Part #</t>
  </si>
  <si>
    <t>Manufacturers Part #</t>
  </si>
  <si>
    <t>Quantity</t>
  </si>
  <si>
    <t>Last Cost Each</t>
  </si>
  <si>
    <t>Total Cost</t>
  </si>
  <si>
    <t>DIS_1</t>
  </si>
  <si>
    <t>1602 16x2 HD44780 Character LCD Display Module LCM Yellow Blacklight</t>
  </si>
  <si>
    <t>eBay</t>
  </si>
  <si>
    <t>HD44780</t>
  </si>
  <si>
    <t>MCU_1</t>
  </si>
  <si>
    <t>ATmega2560-16AU CH340G MEGA 2560 R3 Board + Free USB Cable for Arduino</t>
  </si>
  <si>
    <t>BLT_1</t>
  </si>
  <si>
    <t>BLK-MD-SPK-B bluetooth breakout board for the OVC 3860</t>
  </si>
  <si>
    <t>BLK-MD-SPK-B</t>
  </si>
  <si>
    <t>MIC_1</t>
  </si>
  <si>
    <t>Mini 2 Pin 53-54 DB 9.7mm*6.7mm Electret Microphone Pickup Condenser</t>
  </si>
  <si>
    <t>U_1</t>
  </si>
  <si>
    <t>TLP250 optical isolator</t>
  </si>
  <si>
    <t>TLP250</t>
  </si>
  <si>
    <t>U_2</t>
  </si>
  <si>
    <t>Max 485 ttl to RS485 converter</t>
  </si>
  <si>
    <t>MAX485</t>
  </si>
  <si>
    <t>U_3</t>
  </si>
  <si>
    <t>LM7805 5V voltage regulator</t>
  </si>
  <si>
    <t>LM7805</t>
  </si>
  <si>
    <t>CON_1</t>
  </si>
  <si>
    <t>Series 40 locking connector</t>
  </si>
  <si>
    <t>Mouser</t>
  </si>
  <si>
    <t>571-174051-2</t>
  </si>
  <si>
    <t>174051-2</t>
  </si>
  <si>
    <t>CON_2, CON_3</t>
  </si>
  <si>
    <t>40-Pin 2.54mm Straight Female Header</t>
  </si>
  <si>
    <t>CON_4</t>
  </si>
  <si>
    <t>Amico DIP PCB Mount 11 Pins Female 3.5mm Stereo Audio Jack Socket</t>
  </si>
  <si>
    <t>PCB_1</t>
  </si>
  <si>
    <t>Prototype PCB for Arduino Mega 2560 R3 Shield Board</t>
  </si>
  <si>
    <t>PCB_2</t>
  </si>
  <si>
    <t>Bluetooth BLK-MD-SPK-B Stereo Module Breakout board</t>
  </si>
  <si>
    <t>POT_1</t>
  </si>
  <si>
    <t>1000 ohm potentiometer</t>
  </si>
  <si>
    <t>D_1</t>
  </si>
  <si>
    <t>Red LED</t>
  </si>
  <si>
    <t>D_2</t>
  </si>
  <si>
    <t>Blue LED</t>
  </si>
  <si>
    <t>D_3</t>
  </si>
  <si>
    <t>Green LED</t>
  </si>
  <si>
    <t>R_1, R_2</t>
  </si>
  <si>
    <t>500 ohm resistor</t>
  </si>
  <si>
    <t>R_3, R_5, R_6</t>
  </si>
  <si>
    <t>10000 ohm resistor</t>
  </si>
  <si>
    <t>R_4</t>
  </si>
  <si>
    <t>2700 ohm resistor</t>
  </si>
  <si>
    <t>L_1</t>
  </si>
  <si>
    <t>15 nH inductor</t>
  </si>
  <si>
    <t>C_1</t>
  </si>
  <si>
    <t>4.7 uF capacitor</t>
  </si>
  <si>
    <t>C_2</t>
  </si>
  <si>
    <t>10 pF capacitor</t>
  </si>
  <si>
    <t>C_3</t>
  </si>
  <si>
    <t>1 uF</t>
  </si>
  <si>
    <t>C_4</t>
  </si>
  <si>
    <t>220 uF filter capacitor, electrolytic</t>
  </si>
  <si>
    <t>C_5</t>
  </si>
  <si>
    <t>1 uF filter capacitor, electrolytic</t>
  </si>
  <si>
    <t>Total: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</si>
</sst>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2.8"/>
  <cols>
    <col collapsed="false" hidden="false" max="1" min="1" style="0" width="14.5510204081633"/>
    <col collapsed="false" hidden="false" max="2" min="2" style="0" width="68.4336734693878"/>
    <col collapsed="false" hidden="false" max="3" min="3" style="0" width="20.0510204081633"/>
    <col collapsed="false" hidden="false" max="4" min="4" style="0" width="15.8214285714286"/>
    <col collapsed="false" hidden="false" max="5" min="5" style="0" width="20.0510204081633"/>
    <col collapsed="false" hidden="false" max="6" min="6" style="0" width="9.05102040816327"/>
    <col collapsed="false" hidden="false" max="7" min="7" style="0" width="14.5510204081633"/>
    <col collapsed="false" hidden="false" max="8" min="8" style="0" width="10.4642857142857"/>
    <col collapsed="false" hidden="false" max="1025" min="9" style="0" width="11.5204081632653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E3" s="0" t="s">
        <v>11</v>
      </c>
      <c r="F3" s="0" t="n">
        <v>1</v>
      </c>
      <c r="G3" s="2" t="n">
        <v>3.33</v>
      </c>
      <c r="H3" s="2" t="n">
        <f aca="false">PRODUCT(F3:G3)</f>
        <v>3.33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10</v>
      </c>
      <c r="F4" s="0" t="n">
        <v>1</v>
      </c>
      <c r="G4" s="2" t="n">
        <v>13.85</v>
      </c>
      <c r="H4" s="2" t="n">
        <f aca="false">PRODUCT(F4:G4)</f>
        <v>13.85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10</v>
      </c>
      <c r="E5" s="0" t="s">
        <v>16</v>
      </c>
      <c r="F5" s="0" t="n">
        <v>1</v>
      </c>
      <c r="G5" s="2" t="n">
        <v>6.89</v>
      </c>
      <c r="H5" s="2" t="n">
        <f aca="false">PRODUCT(F5:G5)</f>
        <v>6.89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10</v>
      </c>
      <c r="F6" s="0" t="n">
        <v>1</v>
      </c>
      <c r="G6" s="2" t="n">
        <v>0.19</v>
      </c>
      <c r="H6" s="2" t="n">
        <f aca="false">PRODUCT(F6:G6)</f>
        <v>0.19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10</v>
      </c>
      <c r="E7" s="0" t="s">
        <v>21</v>
      </c>
      <c r="F7" s="0" t="n">
        <v>1</v>
      </c>
      <c r="G7" s="2" t="n">
        <v>1</v>
      </c>
      <c r="H7" s="2" t="n">
        <f aca="false">PRODUCT(F7:G7)</f>
        <v>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10</v>
      </c>
      <c r="E8" s="0" t="s">
        <v>24</v>
      </c>
      <c r="F8" s="0" t="n">
        <v>1</v>
      </c>
      <c r="G8" s="2" t="n">
        <v>2.2</v>
      </c>
      <c r="H8" s="2" t="n">
        <f aca="false">PRODUCT(F8:G8)</f>
        <v>2.2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10</v>
      </c>
      <c r="E9" s="0" t="s">
        <v>27</v>
      </c>
      <c r="F9" s="0" t="n">
        <v>1</v>
      </c>
      <c r="G9" s="2" t="n">
        <v>0.39</v>
      </c>
      <c r="H9" s="2" t="n">
        <f aca="false">PRODUCT(F9:G9)</f>
        <v>0.39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n">
        <v>1</v>
      </c>
      <c r="G10" s="2" t="n">
        <v>2.45</v>
      </c>
      <c r="H10" s="2" t="n">
        <f aca="false">PRODUCT(F10:G10)</f>
        <v>2.45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10</v>
      </c>
      <c r="F11" s="0" t="n">
        <v>2</v>
      </c>
      <c r="G11" s="2" t="n">
        <v>0.1</v>
      </c>
      <c r="H11" s="2" t="n">
        <f aca="false">PRODUCT(F11:G11)</f>
        <v>0.2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10</v>
      </c>
      <c r="F12" s="0" t="n">
        <v>1</v>
      </c>
      <c r="G12" s="2" t="n">
        <v>1.39</v>
      </c>
      <c r="H12" s="2" t="n">
        <f aca="false">PRODUCT(F12:G12)</f>
        <v>1.39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10</v>
      </c>
      <c r="F13" s="0" t="n">
        <v>1</v>
      </c>
      <c r="G13" s="2" t="n">
        <v>2.2</v>
      </c>
      <c r="H13" s="2" t="n">
        <f aca="false">PRODUCT(F13:G13)</f>
        <v>2.2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s">
        <v>10</v>
      </c>
      <c r="F14" s="0" t="n">
        <v>1</v>
      </c>
      <c r="G14" s="2" t="n">
        <v>4</v>
      </c>
      <c r="H14" s="2" t="n">
        <f aca="false">PRODUCT(F14:G14)</f>
        <v>4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10</v>
      </c>
      <c r="F15" s="0" t="n">
        <v>1</v>
      </c>
      <c r="G15" s="2" t="n">
        <v>0.17</v>
      </c>
      <c r="H15" s="2" t="n">
        <f aca="false">PRODUCT(F15:G15)</f>
        <v>0.17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10</v>
      </c>
      <c r="F16" s="0" t="n">
        <v>1</v>
      </c>
      <c r="G16" s="2" t="n">
        <v>0.03</v>
      </c>
      <c r="H16" s="2" t="n">
        <f aca="false">PRODUCT(F16:G16)</f>
        <v>0.03</v>
      </c>
    </row>
    <row r="17" customFormat="false" ht="12.8" hidden="false" customHeight="false" outlineLevel="0" collapsed="false">
      <c r="A17" s="0" t="s">
        <v>45</v>
      </c>
      <c r="B17" s="0" t="s">
        <v>46</v>
      </c>
      <c r="C17" s="0" t="s">
        <v>10</v>
      </c>
      <c r="F17" s="0" t="n">
        <v>1</v>
      </c>
      <c r="G17" s="2" t="n">
        <v>0.03</v>
      </c>
      <c r="H17" s="2" t="n">
        <f aca="false">PRODUCT(F17:G17)</f>
        <v>0.03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10</v>
      </c>
      <c r="F18" s="0" t="n">
        <v>1</v>
      </c>
      <c r="G18" s="2" t="n">
        <v>0.03</v>
      </c>
      <c r="H18" s="2" t="n">
        <f aca="false">PRODUCT(F18:G18)</f>
        <v>0.03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10</v>
      </c>
      <c r="F19" s="0" t="n">
        <v>2</v>
      </c>
      <c r="G19" s="2" t="n">
        <v>0.01</v>
      </c>
      <c r="H19" s="2" t="n">
        <f aca="false">PRODUCT(F19:G19)</f>
        <v>0.02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10</v>
      </c>
      <c r="F20" s="0" t="n">
        <v>3</v>
      </c>
      <c r="G20" s="2" t="n">
        <v>0.01</v>
      </c>
      <c r="H20" s="2" t="n">
        <f aca="false">PRODUCT(F20:G20)</f>
        <v>0.03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10</v>
      </c>
      <c r="F21" s="0" t="n">
        <v>1</v>
      </c>
      <c r="G21" s="2" t="n">
        <v>0.01</v>
      </c>
      <c r="H21" s="2" t="n">
        <f aca="false">PRODUCT(F21:G21)</f>
        <v>0.01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10</v>
      </c>
      <c r="F22" s="0" t="n">
        <v>1</v>
      </c>
      <c r="G22" s="2" t="n">
        <v>0.1</v>
      </c>
      <c r="H22" s="2" t="n">
        <f aca="false">PRODUCT(F22:G22)</f>
        <v>0.1</v>
      </c>
    </row>
    <row r="23" customFormat="false" ht="12.8" hidden="false" customHeight="false" outlineLevel="0" collapsed="false">
      <c r="A23" s="0" t="s">
        <v>57</v>
      </c>
      <c r="B23" s="0" t="s">
        <v>58</v>
      </c>
      <c r="C23" s="0" t="s">
        <v>10</v>
      </c>
      <c r="F23" s="0" t="n">
        <v>1</v>
      </c>
      <c r="G23" s="2" t="n">
        <v>0.1</v>
      </c>
      <c r="H23" s="2" t="n">
        <f aca="false">PRODUCT(F23:G23)</f>
        <v>0.1</v>
      </c>
    </row>
    <row r="24" customFormat="false" ht="12.8" hidden="false" customHeight="false" outlineLevel="0" collapsed="false">
      <c r="A24" s="0" t="s">
        <v>59</v>
      </c>
      <c r="B24" s="0" t="s">
        <v>60</v>
      </c>
      <c r="C24" s="0" t="s">
        <v>10</v>
      </c>
      <c r="F24" s="0" t="n">
        <v>1</v>
      </c>
      <c r="G24" s="2" t="n">
        <v>0.1</v>
      </c>
      <c r="H24" s="2" t="n">
        <f aca="false">PRODUCT(F24:G24)</f>
        <v>0.1</v>
      </c>
    </row>
    <row r="25" customFormat="false" ht="12.8" hidden="false" customHeight="false" outlineLevel="0" collapsed="false">
      <c r="A25" s="0" t="s">
        <v>61</v>
      </c>
      <c r="B25" s="0" t="s">
        <v>62</v>
      </c>
      <c r="C25" s="0" t="s">
        <v>10</v>
      </c>
      <c r="F25" s="0" t="n">
        <v>1</v>
      </c>
      <c r="G25" s="2" t="n">
        <v>0.1</v>
      </c>
      <c r="H25" s="2" t="n">
        <f aca="false">PRODUCT(F25:G25)</f>
        <v>0.1</v>
      </c>
    </row>
    <row r="26" customFormat="false" ht="12.8" hidden="false" customHeight="false" outlineLevel="0" collapsed="false">
      <c r="A26" s="0" t="s">
        <v>63</v>
      </c>
      <c r="B26" s="0" t="s">
        <v>64</v>
      </c>
      <c r="C26" s="0" t="s">
        <v>10</v>
      </c>
      <c r="F26" s="0" t="n">
        <v>1</v>
      </c>
      <c r="G26" s="2" t="n">
        <v>0.1</v>
      </c>
      <c r="H26" s="2" t="n">
        <f aca="false">PRODUCT(F26:G26)</f>
        <v>0.1</v>
      </c>
    </row>
    <row r="27" customFormat="false" ht="12.8" hidden="false" customHeight="false" outlineLevel="0" collapsed="false">
      <c r="A27" s="0" t="s">
        <v>65</v>
      </c>
      <c r="B27" s="0" t="s">
        <v>66</v>
      </c>
      <c r="C27" s="0" t="s">
        <v>10</v>
      </c>
      <c r="F27" s="0" t="n">
        <v>1</v>
      </c>
      <c r="G27" s="2" t="n">
        <v>0.1</v>
      </c>
      <c r="H27" s="2" t="n">
        <f aca="false">PRODUCT(F27:G27)</f>
        <v>0.1</v>
      </c>
    </row>
    <row r="29" customFormat="false" ht="12.8" hidden="false" customHeight="false" outlineLevel="0" collapsed="false">
      <c r="H29" s="2"/>
    </row>
    <row r="30" customFormat="false" ht="12.8" hidden="false" customHeight="false" outlineLevel="0" collapsed="false">
      <c r="H30" s="2"/>
    </row>
    <row r="31" customFormat="false" ht="12.8" hidden="false" customHeight="false" outlineLevel="0" collapsed="false">
      <c r="H31" s="2"/>
    </row>
    <row r="32" customFormat="false" ht="12.8" hidden="false" customHeight="false" outlineLevel="0" collapsed="false">
      <c r="H32" s="2"/>
    </row>
    <row r="33" customFormat="false" ht="12.8" hidden="false" customHeight="false" outlineLevel="0" collapsed="false">
      <c r="H33" s="2"/>
    </row>
    <row r="34" customFormat="false" ht="12.8" hidden="false" customHeight="false" outlineLevel="0" collapsed="false">
      <c r="H34" s="2"/>
    </row>
    <row r="35" customFormat="false" ht="12.8" hidden="false" customHeight="false" outlineLevel="0" collapsed="false">
      <c r="H35" s="2"/>
    </row>
    <row r="36" customFormat="false" ht="12.8" hidden="false" customHeight="false" outlineLevel="0" collapsed="false">
      <c r="H36" s="2"/>
    </row>
    <row r="39" customFormat="false" ht="12.8" hidden="false" customHeight="false" outlineLevel="0" collapsed="false">
      <c r="G39" s="3" t="s">
        <v>67</v>
      </c>
      <c r="H39" s="4" t="n">
        <f aca="false">SUM(H3:H36)</f>
        <v>39.01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4043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2014-12-01T17:58:24Z</dcterms:created>
  <dc:language>en-US</dc:language>
  <dcterms:modified xsi:type="dcterms:W3CDTF">2014-12-01T19:09:04Z</dcterms:modified>
  <cp:revision>31</cp:revision>
</cp:coreProperties>
</file>