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OneDrive\Documents\"/>
    </mc:Choice>
  </mc:AlternateContent>
  <xr:revisionPtr revIDLastSave="0" documentId="13_ncr:1_{5ADBB896-CCEA-49EC-BB2B-B3F4F95BC8E4}" xr6:coauthVersionLast="47" xr6:coauthVersionMax="47" xr10:uidLastSave="{00000000-0000-0000-0000-000000000000}"/>
  <bookViews>
    <workbookView xWindow="-120" yWindow="-120" windowWidth="20730" windowHeight="11160" activeTab="1" xr2:uid="{4E8E7FA3-E116-4DAF-B528-49C40BA68C02}"/>
  </bookViews>
  <sheets>
    <sheet name="Semua Pengeluaran" sheetId="1" r:id="rId1"/>
    <sheet name="Hutang Piuta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D49" i="1"/>
  <c r="E49" i="1"/>
</calcChain>
</file>

<file path=xl/sharedStrings.xml><?xml version="1.0" encoding="utf-8"?>
<sst xmlns="http://schemas.openxmlformats.org/spreadsheetml/2006/main" count="117" uniqueCount="72">
  <si>
    <t>No</t>
  </si>
  <si>
    <t>Tanggal</t>
  </si>
  <si>
    <t>Transaksi</t>
  </si>
  <si>
    <t>PIC</t>
  </si>
  <si>
    <t xml:space="preserve">Credit </t>
  </si>
  <si>
    <t>Debit</t>
  </si>
  <si>
    <t>Hendra</t>
  </si>
  <si>
    <t>Biaya pemakaman (hendra)</t>
  </si>
  <si>
    <t>Biaya pemakaman (dede)</t>
  </si>
  <si>
    <t>Dede</t>
  </si>
  <si>
    <t>Keperluan warung (aizal)</t>
  </si>
  <si>
    <t>Aizal</t>
  </si>
  <si>
    <t>Ngaji seminggu (aizal)</t>
  </si>
  <si>
    <t>Hutang H Tato (kawinan Bapak Cisiih)</t>
  </si>
  <si>
    <t>Kartu Kredit urusan mamah (aizal)</t>
  </si>
  <si>
    <t>Kartu Kredit urusan mamah (aigin)</t>
  </si>
  <si>
    <t>Kartu Kredit urusan mamah (hendra)</t>
  </si>
  <si>
    <t>Kartu Kredit urusan mamah (dede)</t>
  </si>
  <si>
    <t>Beli beras (5 karung)</t>
  </si>
  <si>
    <t>Belanja tahlilan (sardinces, kopi)</t>
  </si>
  <si>
    <t>Belanja tahlilan (kueh kering)</t>
  </si>
  <si>
    <t>Belanja tahlilan (kueh bolu)</t>
  </si>
  <si>
    <t>Belanja tahlilan (sayur, bumbu)</t>
  </si>
  <si>
    <t>Beli plastik</t>
  </si>
  <si>
    <t>Kertas nasi dll</t>
  </si>
  <si>
    <t>Alat2 listrik, lampu</t>
  </si>
  <si>
    <t>Kantong besek</t>
  </si>
  <si>
    <t>Kurma (2 dus)</t>
  </si>
  <si>
    <t>No Bon</t>
  </si>
  <si>
    <t>Motor Lyra</t>
  </si>
  <si>
    <t>Nebus tanah cipare BRI</t>
  </si>
  <si>
    <t>Pengajian malam (10 orang)</t>
  </si>
  <si>
    <t>Amplop Ibu2 masak (11 orang)</t>
  </si>
  <si>
    <t>Ongkos pulang Bi Enjum</t>
  </si>
  <si>
    <t>Amplop &amp; Fotokopi, parfum misik</t>
  </si>
  <si>
    <t>Uang terima kasih (pinjem kursi)</t>
  </si>
  <si>
    <t>Uang terima kasih (pinjem tenda)</t>
  </si>
  <si>
    <t>Semprot kebon (mang samsudin)</t>
  </si>
  <si>
    <t>Isi bensin</t>
  </si>
  <si>
    <t>Total</t>
  </si>
  <si>
    <t>Bayar belanja warung icha</t>
  </si>
  <si>
    <t>Uang bantu2 tahlil (mang samsudin)</t>
  </si>
  <si>
    <t>Bayar spp rumah baros</t>
  </si>
  <si>
    <t>Fidyah (200 amplop * 20rb)</t>
  </si>
  <si>
    <t>Blender philips</t>
  </si>
  <si>
    <t>Bensin innova</t>
  </si>
  <si>
    <t>Hutang ke Bi Emar</t>
  </si>
  <si>
    <t>Hutang ke Pa H.Engkat Karawang</t>
  </si>
  <si>
    <t>Hutang ke H.Uman Lamaran</t>
  </si>
  <si>
    <t>Hutang ke Kang Ibos PLN (Uwa Iyan (kakak nenek ika-kayumanis palmariam))</t>
  </si>
  <si>
    <t>Hutang ke H. Jejen</t>
  </si>
  <si>
    <t>Hutang ke Wa Jajat</t>
  </si>
  <si>
    <t>Hutang ke Bi Elis Nurjanah/Jaya Sutisna P&amp;K</t>
  </si>
  <si>
    <t>Nama</t>
  </si>
  <si>
    <t xml:space="preserve">Jumlah </t>
  </si>
  <si>
    <t>Terhutang</t>
  </si>
  <si>
    <t>Rifki</t>
  </si>
  <si>
    <t>Biaya Tahlilan</t>
  </si>
  <si>
    <t>Bi Emar</t>
  </si>
  <si>
    <t>H.Engkat</t>
  </si>
  <si>
    <t>H.Uman</t>
  </si>
  <si>
    <t>Kang Ibos</t>
  </si>
  <si>
    <t>H.Jejen</t>
  </si>
  <si>
    <t>J.Jajat</t>
  </si>
  <si>
    <t>Bi Elis P&amp;K</t>
  </si>
  <si>
    <t>Aigin</t>
  </si>
  <si>
    <t>H.Tato</t>
  </si>
  <si>
    <t>Talangan bayar Stnk Innova</t>
  </si>
  <si>
    <t>Pembayaran</t>
  </si>
  <si>
    <t>Cash</t>
  </si>
  <si>
    <t>Total Hutang (Pembayaran Cash)</t>
  </si>
  <si>
    <t>Total Hutang (Pembayaran Tanah)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</si>
</sst>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FC12-7E04-45EF-A736-E6CD8C96B8ED}">
  <dimension ref="A1:G49"/>
  <sheetViews>
    <sheetView topLeftCell="A31" workbookViewId="0">
      <selection activeCell="C40" sqref="C40:E46"/>
    </sheetView>
  </sheetViews>
  <sheetFormatPr defaultRowHeight="15" x14ac:dyDescent="0.25"/>
  <cols>
    <col min="2" max="2" width="10.7109375" style="1" bestFit="1" customWidth="1"/>
    <col min="3" max="3" width="37" customWidth="1"/>
    <col min="4" max="4" width="11.5703125" style="2" bestFit="1" customWidth="1"/>
    <col min="5" max="5" width="10.5703125" style="2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s="2" t="s">
        <v>4</v>
      </c>
      <c r="E1" s="2" t="s">
        <v>5</v>
      </c>
      <c r="F1" t="s">
        <v>3</v>
      </c>
      <c r="G1" t="s">
        <v>28</v>
      </c>
    </row>
    <row r="2" spans="1:7" x14ac:dyDescent="0.25">
      <c r="A2">
        <v>1</v>
      </c>
      <c r="B2" s="1">
        <v>44598</v>
      </c>
      <c r="C2" t="s">
        <v>7</v>
      </c>
      <c r="D2" s="2">
        <v>11000000</v>
      </c>
      <c r="F2" t="s">
        <v>6</v>
      </c>
    </row>
    <row r="3" spans="1:7" x14ac:dyDescent="0.25">
      <c r="A3">
        <v>2</v>
      </c>
      <c r="B3" s="1">
        <v>44598</v>
      </c>
      <c r="C3" t="s">
        <v>8</v>
      </c>
      <c r="D3" s="2">
        <v>15000000</v>
      </c>
      <c r="F3" t="s">
        <v>9</v>
      </c>
    </row>
    <row r="4" spans="1:7" x14ac:dyDescent="0.25">
      <c r="A4">
        <v>3</v>
      </c>
      <c r="B4" s="1">
        <v>44598</v>
      </c>
      <c r="C4" t="s">
        <v>10</v>
      </c>
      <c r="D4" s="2">
        <v>2000000</v>
      </c>
      <c r="F4" t="s">
        <v>11</v>
      </c>
    </row>
    <row r="5" spans="1:7" x14ac:dyDescent="0.25">
      <c r="A5">
        <v>4</v>
      </c>
      <c r="B5" s="1">
        <v>44598</v>
      </c>
      <c r="C5" t="s">
        <v>12</v>
      </c>
      <c r="D5" s="2">
        <v>2000000</v>
      </c>
      <c r="F5" t="s">
        <v>11</v>
      </c>
    </row>
    <row r="6" spans="1:7" x14ac:dyDescent="0.25">
      <c r="C6" t="s">
        <v>29</v>
      </c>
      <c r="E6" s="2">
        <v>21000000</v>
      </c>
      <c r="F6" t="s">
        <v>11</v>
      </c>
    </row>
    <row r="7" spans="1:7" x14ac:dyDescent="0.25">
      <c r="C7" t="s">
        <v>30</v>
      </c>
      <c r="E7" s="2">
        <v>2200000</v>
      </c>
      <c r="F7" t="s">
        <v>6</v>
      </c>
    </row>
    <row r="8" spans="1:7" x14ac:dyDescent="0.25">
      <c r="A8">
        <v>5</v>
      </c>
      <c r="B8" s="1">
        <v>44603</v>
      </c>
      <c r="C8" t="s">
        <v>13</v>
      </c>
      <c r="E8" s="2">
        <v>5600000</v>
      </c>
    </row>
    <row r="9" spans="1:7" x14ac:dyDescent="0.25">
      <c r="A9">
        <v>6</v>
      </c>
      <c r="B9" s="1">
        <v>44603</v>
      </c>
      <c r="C9" t="s">
        <v>14</v>
      </c>
    </row>
    <row r="10" spans="1:7" x14ac:dyDescent="0.25">
      <c r="A10">
        <v>7</v>
      </c>
      <c r="B10" s="1">
        <v>44603</v>
      </c>
      <c r="C10" t="s">
        <v>15</v>
      </c>
    </row>
    <row r="11" spans="1:7" x14ac:dyDescent="0.25">
      <c r="A11">
        <v>8</v>
      </c>
      <c r="B11" s="1">
        <v>44603</v>
      </c>
      <c r="C11" t="s">
        <v>16</v>
      </c>
    </row>
    <row r="12" spans="1:7" x14ac:dyDescent="0.25">
      <c r="A12">
        <v>9</v>
      </c>
      <c r="B12" s="1">
        <v>44603</v>
      </c>
      <c r="C12" t="s">
        <v>17</v>
      </c>
    </row>
    <row r="13" spans="1:7" x14ac:dyDescent="0.25">
      <c r="A13">
        <v>10</v>
      </c>
      <c r="C13" t="s">
        <v>22</v>
      </c>
      <c r="E13" s="2">
        <v>188000</v>
      </c>
      <c r="G13">
        <v>1</v>
      </c>
    </row>
    <row r="14" spans="1:7" x14ac:dyDescent="0.25">
      <c r="A14">
        <v>11</v>
      </c>
      <c r="C14" t="s">
        <v>21</v>
      </c>
      <c r="E14" s="2">
        <v>156000</v>
      </c>
      <c r="G14">
        <v>2</v>
      </c>
    </row>
    <row r="15" spans="1:7" x14ac:dyDescent="0.25">
      <c r="A15">
        <v>12</v>
      </c>
      <c r="C15" t="s">
        <v>20</v>
      </c>
      <c r="E15" s="2">
        <v>25000</v>
      </c>
      <c r="G15">
        <v>3</v>
      </c>
    </row>
    <row r="16" spans="1:7" x14ac:dyDescent="0.25">
      <c r="A16">
        <v>13</v>
      </c>
      <c r="C16" t="s">
        <v>20</v>
      </c>
      <c r="E16" s="2">
        <v>520000</v>
      </c>
      <c r="G16">
        <v>4</v>
      </c>
    </row>
    <row r="17" spans="1:7" x14ac:dyDescent="0.25">
      <c r="A17">
        <v>14</v>
      </c>
      <c r="C17" t="s">
        <v>19</v>
      </c>
      <c r="E17" s="2">
        <v>1600000</v>
      </c>
      <c r="G17">
        <v>5</v>
      </c>
    </row>
    <row r="18" spans="1:7" x14ac:dyDescent="0.25">
      <c r="A18">
        <v>15</v>
      </c>
      <c r="C18" t="s">
        <v>18</v>
      </c>
      <c r="E18" s="2">
        <v>1500000</v>
      </c>
      <c r="G18">
        <v>6</v>
      </c>
    </row>
    <row r="19" spans="1:7" x14ac:dyDescent="0.25">
      <c r="A19">
        <v>16</v>
      </c>
      <c r="C19" t="s">
        <v>23</v>
      </c>
      <c r="E19" s="2">
        <v>94000</v>
      </c>
      <c r="G19">
        <v>7</v>
      </c>
    </row>
    <row r="20" spans="1:7" x14ac:dyDescent="0.25">
      <c r="A20">
        <v>17</v>
      </c>
      <c r="C20" t="s">
        <v>24</v>
      </c>
      <c r="E20" s="2">
        <v>100000</v>
      </c>
      <c r="G20">
        <v>8</v>
      </c>
    </row>
    <row r="21" spans="1:7" x14ac:dyDescent="0.25">
      <c r="A21">
        <v>18</v>
      </c>
      <c r="C21" t="s">
        <v>20</v>
      </c>
      <c r="E21" s="2">
        <v>711000</v>
      </c>
      <c r="G21">
        <v>9</v>
      </c>
    </row>
    <row r="22" spans="1:7" x14ac:dyDescent="0.25">
      <c r="A22">
        <v>19</v>
      </c>
      <c r="C22" t="s">
        <v>25</v>
      </c>
      <c r="E22" s="2">
        <v>483000</v>
      </c>
      <c r="G22">
        <v>10</v>
      </c>
    </row>
    <row r="23" spans="1:7" x14ac:dyDescent="0.25">
      <c r="A23">
        <v>20</v>
      </c>
      <c r="C23" t="s">
        <v>26</v>
      </c>
      <c r="E23" s="2">
        <v>600000</v>
      </c>
      <c r="G23">
        <v>11</v>
      </c>
    </row>
    <row r="24" spans="1:7" x14ac:dyDescent="0.25">
      <c r="A24">
        <v>21</v>
      </c>
      <c r="C24" t="s">
        <v>27</v>
      </c>
      <c r="E24" s="2">
        <v>560000</v>
      </c>
      <c r="G24">
        <v>12</v>
      </c>
    </row>
    <row r="25" spans="1:7" x14ac:dyDescent="0.25">
      <c r="C25" t="s">
        <v>31</v>
      </c>
      <c r="E25" s="2">
        <v>3000000</v>
      </c>
    </row>
    <row r="26" spans="1:7" x14ac:dyDescent="0.25">
      <c r="C26" t="s">
        <v>32</v>
      </c>
      <c r="E26" s="2">
        <v>1000000</v>
      </c>
    </row>
    <row r="27" spans="1:7" x14ac:dyDescent="0.25">
      <c r="C27" t="s">
        <v>33</v>
      </c>
      <c r="E27" s="2">
        <v>200000</v>
      </c>
    </row>
    <row r="28" spans="1:7" x14ac:dyDescent="0.25">
      <c r="C28" t="s">
        <v>34</v>
      </c>
      <c r="E28" s="2">
        <v>200000</v>
      </c>
    </row>
    <row r="29" spans="1:7" x14ac:dyDescent="0.25">
      <c r="C29" t="s">
        <v>35</v>
      </c>
      <c r="E29" s="2">
        <v>200000</v>
      </c>
    </row>
    <row r="30" spans="1:7" x14ac:dyDescent="0.25">
      <c r="C30" t="s">
        <v>36</v>
      </c>
      <c r="E30" s="2">
        <v>800000</v>
      </c>
    </row>
    <row r="31" spans="1:7" x14ac:dyDescent="0.25">
      <c r="C31" t="s">
        <v>37</v>
      </c>
      <c r="E31" s="2">
        <v>70000</v>
      </c>
    </row>
    <row r="32" spans="1:7" x14ac:dyDescent="0.25">
      <c r="C32" t="s">
        <v>38</v>
      </c>
      <c r="E32" s="2">
        <v>300000</v>
      </c>
    </row>
    <row r="33" spans="3:5" x14ac:dyDescent="0.25">
      <c r="C33" t="s">
        <v>40</v>
      </c>
      <c r="E33" s="2">
        <v>1490000</v>
      </c>
    </row>
    <row r="34" spans="3:5" x14ac:dyDescent="0.25">
      <c r="C34" t="s">
        <v>40</v>
      </c>
      <c r="E34" s="2">
        <v>623000</v>
      </c>
    </row>
    <row r="35" spans="3:5" x14ac:dyDescent="0.25">
      <c r="C35" t="s">
        <v>41</v>
      </c>
      <c r="E35" s="2">
        <v>200000</v>
      </c>
    </row>
    <row r="36" spans="3:5" x14ac:dyDescent="0.25">
      <c r="C36" t="s">
        <v>42</v>
      </c>
      <c r="E36" s="2">
        <v>65000</v>
      </c>
    </row>
    <row r="37" spans="3:5" x14ac:dyDescent="0.25">
      <c r="C37" t="s">
        <v>43</v>
      </c>
    </row>
    <row r="38" spans="3:5" x14ac:dyDescent="0.25">
      <c r="C38" t="s">
        <v>44</v>
      </c>
      <c r="E38" s="2">
        <v>680000</v>
      </c>
    </row>
    <row r="39" spans="3:5" x14ac:dyDescent="0.25">
      <c r="C39" t="s">
        <v>45</v>
      </c>
      <c r="E39" s="2">
        <v>200000</v>
      </c>
    </row>
    <row r="40" spans="3:5" x14ac:dyDescent="0.25">
      <c r="C40" t="s">
        <v>46</v>
      </c>
      <c r="E40" s="2">
        <v>6000000</v>
      </c>
    </row>
    <row r="41" spans="3:5" x14ac:dyDescent="0.25">
      <c r="C41" t="s">
        <v>47</v>
      </c>
      <c r="E41" s="2">
        <v>2000000</v>
      </c>
    </row>
    <row r="42" spans="3:5" x14ac:dyDescent="0.25">
      <c r="C42" t="s">
        <v>48</v>
      </c>
      <c r="E42" s="2">
        <v>3000000</v>
      </c>
    </row>
    <row r="43" spans="3:5" x14ac:dyDescent="0.25">
      <c r="C43" t="s">
        <v>49</v>
      </c>
      <c r="E43" s="2">
        <v>5000000</v>
      </c>
    </row>
    <row r="44" spans="3:5" x14ac:dyDescent="0.25">
      <c r="C44" t="s">
        <v>50</v>
      </c>
      <c r="E44" s="2">
        <v>3000000</v>
      </c>
    </row>
    <row r="45" spans="3:5" x14ac:dyDescent="0.25">
      <c r="C45" t="s">
        <v>51</v>
      </c>
      <c r="E45" s="2">
        <v>6000000</v>
      </c>
    </row>
    <row r="46" spans="3:5" x14ac:dyDescent="0.25">
      <c r="C46" t="s">
        <v>52</v>
      </c>
      <c r="E46" s="2">
        <v>5000000</v>
      </c>
    </row>
    <row r="49" spans="3:5" x14ac:dyDescent="0.25">
      <c r="C49" t="s">
        <v>39</v>
      </c>
      <c r="D49" s="2">
        <f>SUM(D2:D48)</f>
        <v>30000000</v>
      </c>
      <c r="E49" s="2">
        <f>SUM(E2:E48)</f>
        <v>74365000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F78-7C06-41E5-ADB9-FD057AC76C80}">
  <dimension ref="A1:E29"/>
  <sheetViews>
    <sheetView tabSelected="1" workbookViewId="0">
      <selection activeCell="C13" sqref="C13"/>
    </sheetView>
  </sheetViews>
  <sheetFormatPr defaultRowHeight="15" x14ac:dyDescent="0.25"/>
  <cols>
    <col min="2" max="2" width="70.28515625" bestFit="1" customWidth="1"/>
    <col min="3" max="3" width="10" bestFit="1" customWidth="1"/>
    <col min="4" max="4" width="16.7109375" customWidth="1"/>
    <col min="5" max="5" width="12" bestFit="1" customWidth="1"/>
  </cols>
  <sheetData>
    <row r="1" spans="1:5" x14ac:dyDescent="0.25">
      <c r="A1" t="s">
        <v>0</v>
      </c>
      <c r="B1" t="s">
        <v>53</v>
      </c>
      <c r="C1" s="2" t="s">
        <v>54</v>
      </c>
      <c r="D1" t="s">
        <v>55</v>
      </c>
      <c r="E1" t="s">
        <v>68</v>
      </c>
    </row>
    <row r="2" spans="1:5" x14ac:dyDescent="0.25">
      <c r="A2">
        <v>1</v>
      </c>
      <c r="B2" t="s">
        <v>7</v>
      </c>
      <c r="C2" s="2">
        <v>11000000</v>
      </c>
      <c r="D2" t="s">
        <v>6</v>
      </c>
    </row>
    <row r="3" spans="1:5" x14ac:dyDescent="0.25">
      <c r="A3">
        <v>2</v>
      </c>
      <c r="B3" t="s">
        <v>8</v>
      </c>
      <c r="C3" s="2">
        <v>15000000</v>
      </c>
      <c r="D3" t="s">
        <v>56</v>
      </c>
    </row>
    <row r="4" spans="1:5" x14ac:dyDescent="0.25">
      <c r="A4">
        <v>3</v>
      </c>
      <c r="B4" t="s">
        <v>10</v>
      </c>
      <c r="C4" s="2">
        <v>2000000</v>
      </c>
      <c r="D4" t="s">
        <v>11</v>
      </c>
    </row>
    <row r="5" spans="1:5" x14ac:dyDescent="0.25">
      <c r="A5">
        <v>4</v>
      </c>
      <c r="B5" t="s">
        <v>12</v>
      </c>
      <c r="C5" s="2">
        <v>2000000</v>
      </c>
      <c r="D5" t="s">
        <v>11</v>
      </c>
    </row>
    <row r="6" spans="1:5" x14ac:dyDescent="0.25">
      <c r="A6">
        <v>5</v>
      </c>
      <c r="B6" t="s">
        <v>29</v>
      </c>
      <c r="C6" s="2">
        <v>21000000</v>
      </c>
      <c r="D6" t="s">
        <v>11</v>
      </c>
    </row>
    <row r="7" spans="1:5" x14ac:dyDescent="0.25">
      <c r="A7">
        <v>6</v>
      </c>
      <c r="B7" t="s">
        <v>30</v>
      </c>
      <c r="C7" s="2">
        <v>2200000</v>
      </c>
      <c r="D7" t="s">
        <v>6</v>
      </c>
    </row>
    <row r="8" spans="1:5" x14ac:dyDescent="0.25">
      <c r="A8">
        <v>7</v>
      </c>
      <c r="B8" t="s">
        <v>67</v>
      </c>
      <c r="C8" s="2">
        <v>5000000</v>
      </c>
      <c r="D8" t="s">
        <v>56</v>
      </c>
    </row>
    <row r="9" spans="1:5" x14ac:dyDescent="0.25">
      <c r="A9">
        <v>8</v>
      </c>
      <c r="B9" t="s">
        <v>57</v>
      </c>
      <c r="C9" s="2">
        <v>7000000</v>
      </c>
      <c r="D9" t="s">
        <v>56</v>
      </c>
    </row>
    <row r="10" spans="1:5" x14ac:dyDescent="0.25">
      <c r="A10">
        <v>9</v>
      </c>
      <c r="B10" t="s">
        <v>57</v>
      </c>
      <c r="C10" s="2">
        <v>1200000</v>
      </c>
      <c r="D10" t="s">
        <v>6</v>
      </c>
    </row>
    <row r="11" spans="1:5" x14ac:dyDescent="0.25">
      <c r="A11">
        <v>10</v>
      </c>
      <c r="B11" t="s">
        <v>13</v>
      </c>
      <c r="C11" s="2">
        <v>5600000</v>
      </c>
      <c r="D11" t="s">
        <v>66</v>
      </c>
      <c r="E11" t="s">
        <v>69</v>
      </c>
    </row>
    <row r="12" spans="1:5" x14ac:dyDescent="0.25">
      <c r="A12">
        <v>11</v>
      </c>
      <c r="B12" t="s">
        <v>14</v>
      </c>
      <c r="C12" s="2">
        <v>3332000</v>
      </c>
      <c r="D12" t="s">
        <v>11</v>
      </c>
    </row>
    <row r="13" spans="1:5" x14ac:dyDescent="0.25">
      <c r="A13">
        <v>12</v>
      </c>
      <c r="B13" t="s">
        <v>15</v>
      </c>
      <c r="C13" s="2">
        <v>1895000</v>
      </c>
      <c r="D13" t="s">
        <v>65</v>
      </c>
    </row>
    <row r="14" spans="1:5" x14ac:dyDescent="0.25">
      <c r="A14">
        <v>13</v>
      </c>
      <c r="B14" t="s">
        <v>16</v>
      </c>
      <c r="C14" s="2">
        <v>10085000</v>
      </c>
      <c r="D14" t="s">
        <v>6</v>
      </c>
    </row>
    <row r="15" spans="1:5" x14ac:dyDescent="0.25">
      <c r="A15">
        <v>14</v>
      </c>
      <c r="B15" t="s">
        <v>17</v>
      </c>
      <c r="C15" s="2">
        <v>3688000</v>
      </c>
      <c r="D15" t="s">
        <v>56</v>
      </c>
    </row>
    <row r="16" spans="1:5" x14ac:dyDescent="0.25">
      <c r="A16">
        <v>15</v>
      </c>
      <c r="B16" t="s">
        <v>46</v>
      </c>
      <c r="C16" s="2">
        <v>6000000</v>
      </c>
      <c r="D16" s="2" t="s">
        <v>58</v>
      </c>
      <c r="E16" t="s">
        <v>69</v>
      </c>
    </row>
    <row r="17" spans="1:5" x14ac:dyDescent="0.25">
      <c r="A17">
        <v>16</v>
      </c>
      <c r="B17" t="s">
        <v>47</v>
      </c>
      <c r="C17" s="2">
        <v>2000000</v>
      </c>
      <c r="D17" s="2" t="s">
        <v>59</v>
      </c>
      <c r="E17" t="s">
        <v>69</v>
      </c>
    </row>
    <row r="18" spans="1:5" x14ac:dyDescent="0.25">
      <c r="A18">
        <v>17</v>
      </c>
      <c r="B18" t="s">
        <v>48</v>
      </c>
      <c r="C18" s="2">
        <v>3000000</v>
      </c>
      <c r="D18" s="2" t="s">
        <v>60</v>
      </c>
      <c r="E18" t="s">
        <v>69</v>
      </c>
    </row>
    <row r="19" spans="1:5" x14ac:dyDescent="0.25">
      <c r="A19">
        <v>18</v>
      </c>
      <c r="B19" t="s">
        <v>49</v>
      </c>
      <c r="C19" s="2">
        <v>5000000</v>
      </c>
      <c r="D19" s="2" t="s">
        <v>61</v>
      </c>
      <c r="E19" t="s">
        <v>69</v>
      </c>
    </row>
    <row r="20" spans="1:5" x14ac:dyDescent="0.25">
      <c r="A20">
        <v>19</v>
      </c>
      <c r="B20" t="s">
        <v>50</v>
      </c>
      <c r="C20" s="2">
        <v>3000000</v>
      </c>
      <c r="D20" s="2" t="s">
        <v>62</v>
      </c>
      <c r="E20" t="s">
        <v>69</v>
      </c>
    </row>
    <row r="21" spans="1:5" x14ac:dyDescent="0.25">
      <c r="A21">
        <v>20</v>
      </c>
      <c r="B21" t="s">
        <v>51</v>
      </c>
      <c r="C21" s="2">
        <v>6000000</v>
      </c>
      <c r="D21" s="2" t="s">
        <v>63</v>
      </c>
      <c r="E21" t="s">
        <v>69</v>
      </c>
    </row>
    <row r="22" spans="1:5" x14ac:dyDescent="0.25">
      <c r="A22">
        <v>21</v>
      </c>
      <c r="B22" t="s">
        <v>52</v>
      </c>
      <c r="C22" s="2">
        <v>5000000</v>
      </c>
      <c r="D22" s="2" t="s">
        <v>64</v>
      </c>
      <c r="E22" t="s">
        <v>69</v>
      </c>
    </row>
    <row r="27" spans="1:5" x14ac:dyDescent="0.25">
      <c r="B27" t="s">
        <v>39</v>
      </c>
      <c r="C27" s="2">
        <f>SUM(C2:C22)</f>
        <v>121000000</v>
      </c>
    </row>
    <row r="28" spans="1:5" x14ac:dyDescent="0.25">
      <c r="B28" t="s">
        <v>70</v>
      </c>
      <c r="C28" s="2">
        <f>SUM(C16:C22,C11)</f>
        <v>35600000</v>
      </c>
    </row>
    <row r="29" spans="1:5" x14ac:dyDescent="0.25">
      <c r="B29" t="s">
        <v>71</v>
      </c>
      <c r="C29" s="2">
        <f>C27-C28</f>
        <v>85400000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Semua Pengeluaran</vt:lpstr>
      <vt:lpstr>Hutang Piutang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SETIADINATA</dc:creator>
  <cp:lastModifiedBy>HENDRA SETIADINATA</cp:lastModifiedBy>
  <dcterms:created xsi:type="dcterms:W3CDTF">2022-02-10T18:39:23Z</dcterms:created>
  <dcterms:modified xsi:type="dcterms:W3CDTF">2022-02-23T08:10:03Z</dcterms:modified>
</cp:coreProperties>
</file>