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3" documentId="13_ncr:1_{A53AADA5-E9BC-4F36-B46F-6F657BEDC59C}" xr6:coauthVersionLast="47" xr6:coauthVersionMax="47" xr10:uidLastSave="{11565D53-28EC-4C47-B798-9AB0E8A11DFA}"/>
  <bookViews>
    <workbookView xWindow="-120" yWindow="-120" windowWidth="20730" windowHeight="1104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B12" i="15"/>
  <c r="B12" i="16"/>
  <c r="C26" i="14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B20" i="8" s="1"/>
  <c r="C26" i="6"/>
  <c r="B26" i="6"/>
  <c r="B26" i="5"/>
  <c r="B23" i="4"/>
  <c r="C26" i="1"/>
  <c r="D26" i="1"/>
  <c r="E26" i="1"/>
  <c r="F26" i="1"/>
  <c r="B26" i="1"/>
</calcChain>
</file>

<file path=xl/sharedStrings.xml><?xml version="1.0" encoding="utf-8"?>
<sst xmlns="http://schemas.openxmlformats.org/spreadsheetml/2006/main" count="326" uniqueCount="132">
  <si>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</si>
  <si>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</si>
  <si>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</si>
  <si>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</si>
  <si>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</si>
  <si>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</si>
  <si>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</si>
  <si>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</si>
  <si>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</si>
  <si>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</si>
  <si>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</si>
  <si>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</si>
  <si>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</si>
  <si>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</si>
  <si>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</si>
  <si>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</si>
  <si>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</si>
  <si>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</si>
  <si>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</si>
  <si>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</si>
  <si>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</si>
  <si>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</si>
  <si>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</si>
  <si>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</si>
  <si>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</si>
  <si>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</si>
  <si>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</si>
  <si>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</si>
  <si>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</si>
  <si>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</si>
  <si>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</si>
  <si>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</si>
  <si>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</si>
  <si>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</si>
  <si>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</si>
  <si>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</si>
  <si>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</si>
  <si>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</si>
  <si>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</si>
  <si>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</si>
  <si>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</si>
  <si>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</si>
  <si>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</si>
  <si>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</si>
  <si>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</si>
  <si>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</si>
  <si>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</si>
  <si>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</si>
  <si>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</si>
  <si>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</si>
  <si>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</si>
  <si>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</si>
  <si>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</si>
  <si>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</si>
  <si>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</si>
  <si>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</si>
  <si>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</si>
  <si>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</si>
  <si>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</si>
  <si>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</si>
  <si>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</si>
  <si>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</si>
  <si>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</si>
  <si>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</si>
  <si>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</si>
  <si>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</si>
  <si>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</si>
  <si>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</si>
  <si>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</si>
  <si>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</si>
  <si>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</si>
  <si>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</si>
  <si>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</si>
  <si>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</si>
  <si>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</si>
  <si>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</si>
  <si>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</si>
  <si>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</si>
  <si>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</si>
  <si>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</si>
  <si>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</si>
  <si>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</si>
  <si>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</si>
  <si>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</si>
  <si>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</si>
  <si>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</si>
  <si>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</si>
  <si>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</si>
  <si>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</si>
  <si>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</si>
  <si>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</si>
  <si>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</si>
  <si>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</si>
  <si>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</si>
  <si>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</si>
  <si>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</si>
  <si>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</si>
  <si>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</si>
  <si>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</si>
  <si>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</si>
  <si>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</si>
  <si>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</si>
  <si>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</si>
  <si>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</si>
  <si>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</si>
  <si>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</si>
  <si>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</si>
  <si>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</si>
  <si>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</si>
  <si>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</si>
  <si>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</si>
  <si>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</si>
  <si>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</si>
  <si>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</si>
  <si>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</si>
  <si>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</si>
  <si>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</si>
  <si>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</si>
  <si>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</si>
  <si>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</si>
  <si>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</si>
  <si>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</si>
  <si>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</si>
  <si>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</si>
  <si>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</si>
  <si>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</si>
  <si>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</si>
  <si>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</si>
  <si>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</si>
  <si>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PERROS</t>
  </si>
  <si>
    <t>RAPACES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</si>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</sst>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C1" sqref="C1"/>
    </sheetView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7" ht="24" customHeight="1" x14ac:dyDescent="0.2">
      <c r="A1" s="11" t="s">
        <v>0</v>
      </c>
      <c r="B1" s="12"/>
      <c r="C1" s="12"/>
      <c r="D1" s="12"/>
      <c r="E1" s="12"/>
    </row>
    <row r="2" spans="1:7" ht="24" customHeight="1" x14ac:dyDescent="0.2">
      <c r="A2" s="10"/>
      <c r="B2" s="9"/>
      <c r="C2" s="9"/>
      <c r="D2" s="9"/>
      <c r="E2" s="9"/>
    </row>
    <row r="3" spans="1:7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  <c r="G3" s="16" t="s">
        <v>22</v>
      </c>
    </row>
    <row r="4" spans="1:7" ht="21" customHeight="1" x14ac:dyDescent="0.2">
      <c r="A4" s="1" t="s">
        <v>1</v>
      </c>
      <c r="B4" s="6">
        <v>20</v>
      </c>
      <c r="C4" s="6">
        <v>150</v>
      </c>
      <c r="D4" s="6">
        <v>4</v>
      </c>
      <c r="E4" s="6">
        <v>191</v>
      </c>
      <c r="F4" s="6">
        <v>19</v>
      </c>
      <c r="G4">
        <f>SUM(B4:F4)</f>
        <v>384</v>
      </c>
    </row>
    <row r="5" spans="1:7" ht="21" customHeight="1" x14ac:dyDescent="0.2">
      <c r="A5" s="1" t="s">
        <v>2</v>
      </c>
      <c r="B5" s="6">
        <v>5</v>
      </c>
      <c r="C5" s="6">
        <v>10</v>
      </c>
      <c r="D5" s="6">
        <v>0</v>
      </c>
      <c r="E5" s="6">
        <v>12</v>
      </c>
      <c r="F5" s="6">
        <v>1</v>
      </c>
      <c r="G5">
        <f t="shared" ref="G5:G25" si="0">SUM(B5:F5)</f>
        <v>28</v>
      </c>
    </row>
    <row r="6" spans="1:7" ht="21" customHeight="1" x14ac:dyDescent="0.2">
      <c r="A6" s="1" t="s">
        <v>3</v>
      </c>
      <c r="B6" s="6">
        <v>1</v>
      </c>
      <c r="C6" s="6">
        <v>10</v>
      </c>
      <c r="D6" s="6">
        <v>1</v>
      </c>
      <c r="E6" s="6">
        <v>6</v>
      </c>
      <c r="F6" s="6">
        <v>1</v>
      </c>
      <c r="G6">
        <f t="shared" si="0"/>
        <v>19</v>
      </c>
    </row>
    <row r="7" spans="1:7" ht="21" customHeight="1" x14ac:dyDescent="0.2">
      <c r="A7" s="1" t="s">
        <v>4</v>
      </c>
      <c r="B7" s="6">
        <v>7</v>
      </c>
      <c r="C7" s="6">
        <v>36</v>
      </c>
      <c r="D7" s="6">
        <v>0</v>
      </c>
      <c r="E7" s="6">
        <v>5</v>
      </c>
      <c r="F7" s="6">
        <v>1</v>
      </c>
      <c r="G7">
        <f t="shared" si="0"/>
        <v>49</v>
      </c>
    </row>
    <row r="8" spans="1:7" ht="21" customHeight="1" x14ac:dyDescent="0.2">
      <c r="A8" s="1" t="s">
        <v>5</v>
      </c>
      <c r="B8" s="6">
        <v>1</v>
      </c>
      <c r="C8" s="6">
        <v>13</v>
      </c>
      <c r="D8" s="6">
        <v>3</v>
      </c>
      <c r="E8" s="6">
        <v>80</v>
      </c>
      <c r="F8" s="6">
        <v>4</v>
      </c>
      <c r="G8">
        <f t="shared" si="0"/>
        <v>101</v>
      </c>
    </row>
    <row r="9" spans="1:7" ht="21" customHeight="1" x14ac:dyDescent="0.2">
      <c r="A9" s="1" t="s">
        <v>6</v>
      </c>
      <c r="B9" s="6">
        <v>8</v>
      </c>
      <c r="C9" s="6">
        <v>6</v>
      </c>
      <c r="D9" s="6">
        <v>5</v>
      </c>
      <c r="E9" s="6">
        <v>12</v>
      </c>
      <c r="F9" s="6">
        <v>2</v>
      </c>
      <c r="G9">
        <f t="shared" si="0"/>
        <v>33</v>
      </c>
    </row>
    <row r="10" spans="1:7" ht="21" customHeight="1" x14ac:dyDescent="0.2">
      <c r="A10" s="1" t="s">
        <v>7</v>
      </c>
      <c r="B10" s="6">
        <v>7</v>
      </c>
      <c r="C10" s="6">
        <v>2</v>
      </c>
      <c r="D10" s="6">
        <v>0</v>
      </c>
      <c r="E10" s="6">
        <v>10</v>
      </c>
      <c r="F10" s="6">
        <v>4</v>
      </c>
      <c r="G10">
        <f t="shared" si="0"/>
        <v>23</v>
      </c>
    </row>
    <row r="11" spans="1:7" ht="21" customHeight="1" x14ac:dyDescent="0.2">
      <c r="A11" s="1" t="s">
        <v>8</v>
      </c>
      <c r="B11" s="6">
        <v>4</v>
      </c>
      <c r="C11" s="6">
        <v>3</v>
      </c>
      <c r="D11" s="6">
        <v>1</v>
      </c>
      <c r="E11" s="6">
        <v>22</v>
      </c>
      <c r="F11" s="6">
        <v>0</v>
      </c>
      <c r="G11">
        <f t="shared" si="0"/>
        <v>30</v>
      </c>
    </row>
    <row r="12" spans="1:7" ht="21" customHeight="1" x14ac:dyDescent="0.2">
      <c r="A12" s="1" t="s">
        <v>9</v>
      </c>
      <c r="B12" s="6">
        <v>18</v>
      </c>
      <c r="C12" s="6">
        <v>17</v>
      </c>
      <c r="D12" s="6">
        <v>4</v>
      </c>
      <c r="E12" s="6">
        <v>10</v>
      </c>
      <c r="F12" s="6">
        <v>1</v>
      </c>
      <c r="G12">
        <f t="shared" si="0"/>
        <v>50</v>
      </c>
    </row>
    <row r="13" spans="1:7" ht="21" customHeight="1" x14ac:dyDescent="0.2">
      <c r="A13" s="1" t="s">
        <v>10</v>
      </c>
      <c r="B13" s="6">
        <v>7</v>
      </c>
      <c r="C13" s="6">
        <v>9</v>
      </c>
      <c r="D13" s="6">
        <v>2</v>
      </c>
      <c r="E13" s="6">
        <v>27</v>
      </c>
      <c r="F13" s="6">
        <v>1</v>
      </c>
      <c r="G13">
        <f t="shared" si="0"/>
        <v>46</v>
      </c>
    </row>
    <row r="14" spans="1:7" ht="21" customHeight="1" x14ac:dyDescent="0.2">
      <c r="A14" s="1" t="s">
        <v>11</v>
      </c>
      <c r="B14" s="6">
        <v>14</v>
      </c>
      <c r="C14" s="6">
        <v>20</v>
      </c>
      <c r="D14" s="6">
        <v>5</v>
      </c>
      <c r="E14" s="6">
        <v>47</v>
      </c>
      <c r="F14" s="6">
        <v>3</v>
      </c>
      <c r="G14">
        <f t="shared" si="0"/>
        <v>89</v>
      </c>
    </row>
    <row r="15" spans="1:7" ht="21" customHeight="1" x14ac:dyDescent="0.2">
      <c r="A15" s="1" t="s">
        <v>12</v>
      </c>
      <c r="B15" s="6">
        <v>1</v>
      </c>
      <c r="C15" s="6">
        <v>7</v>
      </c>
      <c r="D15" s="6">
        <v>2</v>
      </c>
      <c r="E15" s="6">
        <v>12</v>
      </c>
      <c r="F15" s="6">
        <v>0</v>
      </c>
      <c r="G15">
        <f t="shared" si="0"/>
        <v>22</v>
      </c>
    </row>
    <row r="16" spans="1:7" ht="21" customHeight="1" x14ac:dyDescent="0.2">
      <c r="A16" s="1" t="s">
        <v>13</v>
      </c>
      <c r="B16" s="6">
        <v>38</v>
      </c>
      <c r="C16" s="6">
        <v>42</v>
      </c>
      <c r="D16" s="6">
        <v>9</v>
      </c>
      <c r="E16" s="6">
        <v>106</v>
      </c>
      <c r="F16" s="6">
        <v>4</v>
      </c>
      <c r="G16">
        <f t="shared" si="0"/>
        <v>199</v>
      </c>
    </row>
    <row r="17" spans="1:7" ht="21" customHeight="1" x14ac:dyDescent="0.2">
      <c r="A17" s="1" t="s">
        <v>14</v>
      </c>
      <c r="B17" s="6">
        <v>2</v>
      </c>
      <c r="C17" s="6">
        <v>2</v>
      </c>
      <c r="D17" s="6">
        <v>1</v>
      </c>
      <c r="E17" s="6">
        <v>9</v>
      </c>
      <c r="F17" s="6">
        <v>2</v>
      </c>
      <c r="G17">
        <f t="shared" si="0"/>
        <v>16</v>
      </c>
    </row>
    <row r="18" spans="1:7" ht="21" customHeight="1" x14ac:dyDescent="0.2">
      <c r="A18" s="1" t="s">
        <v>15</v>
      </c>
      <c r="B18" s="6">
        <v>8</v>
      </c>
      <c r="C18" s="6">
        <v>16</v>
      </c>
      <c r="D18" s="6">
        <v>1</v>
      </c>
      <c r="E18" s="6">
        <v>9</v>
      </c>
      <c r="F18" s="6">
        <v>0</v>
      </c>
      <c r="G18">
        <f t="shared" si="0"/>
        <v>34</v>
      </c>
    </row>
    <row r="19" spans="1:7" ht="21" customHeight="1" x14ac:dyDescent="0.2">
      <c r="A19" s="1" t="s">
        <v>16</v>
      </c>
      <c r="B19" s="6">
        <v>2</v>
      </c>
      <c r="C19" s="6">
        <v>8</v>
      </c>
      <c r="D19" s="6">
        <v>3</v>
      </c>
      <c r="E19" s="6">
        <v>54</v>
      </c>
      <c r="F19" s="6">
        <v>6</v>
      </c>
      <c r="G19">
        <f t="shared" si="0"/>
        <v>73</v>
      </c>
    </row>
    <row r="20" spans="1:7" ht="21" customHeight="1" x14ac:dyDescent="0.2">
      <c r="A20" s="1" t="s">
        <v>17</v>
      </c>
      <c r="B20" s="6">
        <v>7</v>
      </c>
      <c r="C20" s="6">
        <v>19</v>
      </c>
      <c r="D20" s="6">
        <v>5</v>
      </c>
      <c r="E20" s="6">
        <v>7</v>
      </c>
      <c r="F20" s="6">
        <v>1</v>
      </c>
      <c r="G20">
        <f t="shared" si="0"/>
        <v>39</v>
      </c>
    </row>
    <row r="21" spans="1:7" ht="21" customHeight="1" x14ac:dyDescent="0.2">
      <c r="A21" s="1" t="s">
        <v>18</v>
      </c>
      <c r="B21" s="6">
        <v>15</v>
      </c>
      <c r="C21" s="6">
        <v>20</v>
      </c>
      <c r="D21" s="6">
        <v>1</v>
      </c>
      <c r="E21" s="6">
        <v>15</v>
      </c>
      <c r="F21" s="6">
        <v>1</v>
      </c>
      <c r="G21">
        <f t="shared" si="0"/>
        <v>52</v>
      </c>
    </row>
    <row r="22" spans="1:7" ht="21" customHeight="1" x14ac:dyDescent="0.2">
      <c r="A22" s="1" t="s">
        <v>19</v>
      </c>
      <c r="B22" s="6">
        <v>1</v>
      </c>
      <c r="C22" s="6">
        <v>6</v>
      </c>
      <c r="D22" s="6">
        <v>1</v>
      </c>
      <c r="E22" s="6">
        <v>2</v>
      </c>
      <c r="F22" s="6">
        <v>1</v>
      </c>
      <c r="G22">
        <f t="shared" si="0"/>
        <v>11</v>
      </c>
    </row>
    <row r="23" spans="1:7" ht="21" customHeight="1" x14ac:dyDescent="0.2">
      <c r="A23" s="1" t="s">
        <v>20</v>
      </c>
      <c r="B23" s="6">
        <v>12</v>
      </c>
      <c r="C23" s="6">
        <v>15</v>
      </c>
      <c r="D23" s="6">
        <v>4</v>
      </c>
      <c r="E23" s="6">
        <v>16</v>
      </c>
      <c r="F23" s="6">
        <v>0</v>
      </c>
      <c r="G23">
        <f t="shared" si="0"/>
        <v>47</v>
      </c>
    </row>
    <row r="24" spans="1:7" ht="21" customHeight="1" x14ac:dyDescent="0.2">
      <c r="A24" s="1" t="s">
        <v>21</v>
      </c>
      <c r="B24" s="6">
        <v>1</v>
      </c>
      <c r="C24" s="6">
        <v>3</v>
      </c>
      <c r="D24" s="6">
        <v>0</v>
      </c>
      <c r="E24" s="6">
        <v>40</v>
      </c>
      <c r="F24" s="6">
        <v>8</v>
      </c>
      <c r="G24">
        <f t="shared" si="0"/>
        <v>52</v>
      </c>
    </row>
    <row r="25" spans="1:7" ht="21" customHeight="1" x14ac:dyDescent="0.2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>
        <f t="shared" si="0"/>
        <v>0</v>
      </c>
    </row>
    <row r="26" spans="1:7" ht="21" customHeight="1" x14ac:dyDescent="0.2">
      <c r="A26" s="4" t="s">
        <v>22</v>
      </c>
      <c r="B26" s="4">
        <f>SUM(B4:B25)</f>
        <v>179</v>
      </c>
      <c r="C26" s="4">
        <f>SUM(C4:C25)</f>
        <v>414</v>
      </c>
      <c r="D26" s="4">
        <f>SUM(D4:D25)</f>
        <v>52</v>
      </c>
      <c r="E26" s="4">
        <f>SUM(E4:E25)</f>
        <v>692</v>
      </c>
      <c r="F26" s="4">
        <f>SUM(F4:F25)</f>
        <v>60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A8" sqref="A8"/>
    </sheetView>
  </sheetViews>
  <sheetFormatPr baseColWidth="10" defaultRowHeight="12.75" x14ac:dyDescent="0.2"/>
  <cols>
    <col min="1" max="1" width="69" customWidth="1"/>
    <col min="2" max="2" width="20.7109375" customWidth="1"/>
  </cols>
  <sheetData>
    <row r="1" spans="1:5" ht="24" customHeight="1" x14ac:dyDescent="0.2">
      <c r="A1" s="11" t="s">
        <v>101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102</v>
      </c>
    </row>
    <row r="4" spans="1:5" ht="21" customHeight="1" x14ac:dyDescent="0.2">
      <c r="A4" s="1" t="s">
        <v>29</v>
      </c>
      <c r="B4" s="6">
        <v>20</v>
      </c>
    </row>
    <row r="5" spans="1:5" ht="21" customHeight="1" x14ac:dyDescent="0.2">
      <c r="A5" s="1" t="s">
        <v>115</v>
      </c>
      <c r="B5" s="6">
        <v>59</v>
      </c>
    </row>
    <row r="6" spans="1:5" ht="21" customHeight="1" x14ac:dyDescent="0.2">
      <c r="A6" s="1" t="s">
        <v>30</v>
      </c>
      <c r="B6" s="6">
        <v>5</v>
      </c>
    </row>
    <row r="7" spans="1:5" ht="21" customHeight="1" x14ac:dyDescent="0.2">
      <c r="A7" s="1" t="s">
        <v>31</v>
      </c>
      <c r="B7" s="6">
        <v>30</v>
      </c>
    </row>
    <row r="8" spans="1:5" ht="21" customHeight="1" x14ac:dyDescent="0.2">
      <c r="A8" s="1" t="s">
        <v>47</v>
      </c>
      <c r="B8" s="6">
        <v>6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76</v>
      </c>
    </row>
    <row r="11" spans="1:5" ht="21" customHeight="1" x14ac:dyDescent="0.2">
      <c r="A11" s="1" t="s">
        <v>34</v>
      </c>
      <c r="B11" s="6">
        <v>11</v>
      </c>
    </row>
    <row r="12" spans="1:5" ht="21" customHeight="1" x14ac:dyDescent="0.2">
      <c r="A12" s="1" t="s">
        <v>35</v>
      </c>
      <c r="B12" s="6">
        <v>1</v>
      </c>
    </row>
    <row r="13" spans="1:5" ht="21" customHeight="1" x14ac:dyDescent="0.2">
      <c r="A13" s="1" t="s">
        <v>43</v>
      </c>
      <c r="B13" s="6">
        <v>16</v>
      </c>
    </row>
    <row r="14" spans="1:5" ht="21" customHeight="1" x14ac:dyDescent="0.2">
      <c r="A14" s="1" t="s">
        <v>36</v>
      </c>
      <c r="B14" s="6">
        <v>4</v>
      </c>
    </row>
    <row r="15" spans="1:5" ht="21" customHeight="1" x14ac:dyDescent="0.2">
      <c r="A15" s="1" t="s">
        <v>37</v>
      </c>
      <c r="B15" s="6">
        <v>21</v>
      </c>
    </row>
    <row r="16" spans="1:5" ht="21" customHeight="1" x14ac:dyDescent="0.2">
      <c r="A16" s="1" t="s">
        <v>38</v>
      </c>
      <c r="B16" s="6">
        <v>5</v>
      </c>
    </row>
    <row r="17" spans="1:2" ht="21" customHeight="1" x14ac:dyDescent="0.2">
      <c r="A17" s="1" t="s">
        <v>44</v>
      </c>
      <c r="B17" s="6">
        <v>8</v>
      </c>
    </row>
    <row r="18" spans="1:2" ht="21" customHeight="1" x14ac:dyDescent="0.2">
      <c r="A18" s="1" t="s">
        <v>39</v>
      </c>
      <c r="B18" s="6">
        <v>66</v>
      </c>
    </row>
    <row r="19" spans="1:2" ht="21" customHeight="1" x14ac:dyDescent="0.2">
      <c r="A19" s="1" t="s">
        <v>40</v>
      </c>
      <c r="B19" s="6">
        <v>534</v>
      </c>
    </row>
    <row r="20" spans="1:2" ht="21" customHeight="1" x14ac:dyDescent="0.2">
      <c r="A20" s="1" t="s">
        <v>41</v>
      </c>
      <c r="B20" s="6">
        <v>30</v>
      </c>
    </row>
    <row r="21" spans="1:2" ht="21" customHeight="1" x14ac:dyDescent="0.2">
      <c r="A21" s="1" t="s">
        <v>46</v>
      </c>
      <c r="B21" s="6">
        <v>21</v>
      </c>
    </row>
    <row r="22" spans="1:2" ht="21" customHeight="1" x14ac:dyDescent="0.2">
      <c r="A22" s="1" t="s">
        <v>42</v>
      </c>
      <c r="B22" s="6">
        <v>74</v>
      </c>
    </row>
    <row r="23" spans="1:2" ht="21" customHeight="1" x14ac:dyDescent="0.2">
      <c r="A23" s="4" t="s">
        <v>22</v>
      </c>
      <c r="B23" s="4">
        <f>SUM(B4:B22)</f>
        <v>987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19" sqref="D19"/>
    </sheetView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107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102</v>
      </c>
    </row>
    <row r="4" spans="1:5" ht="21" customHeight="1" x14ac:dyDescent="0.2">
      <c r="A4" s="1" t="s">
        <v>1</v>
      </c>
      <c r="B4" s="6">
        <v>186</v>
      </c>
    </row>
    <row r="5" spans="1:5" ht="21" customHeight="1" x14ac:dyDescent="0.2">
      <c r="A5" s="1" t="s">
        <v>2</v>
      </c>
      <c r="B5" s="6">
        <v>25</v>
      </c>
    </row>
    <row r="6" spans="1:5" ht="21" customHeight="1" x14ac:dyDescent="0.2">
      <c r="A6" s="1" t="s">
        <v>3</v>
      </c>
      <c r="B6" s="6">
        <v>7</v>
      </c>
    </row>
    <row r="7" spans="1:5" ht="21" customHeight="1" x14ac:dyDescent="0.2">
      <c r="A7" s="1" t="s">
        <v>4</v>
      </c>
      <c r="B7" s="6">
        <v>37</v>
      </c>
    </row>
    <row r="8" spans="1:5" ht="21" customHeight="1" x14ac:dyDescent="0.2">
      <c r="A8" s="1" t="s">
        <v>5</v>
      </c>
      <c r="B8" s="6">
        <v>26</v>
      </c>
    </row>
    <row r="9" spans="1:5" ht="21" customHeight="1" x14ac:dyDescent="0.2">
      <c r="A9" s="1" t="s">
        <v>6</v>
      </c>
      <c r="B9" s="6">
        <v>48</v>
      </c>
    </row>
    <row r="10" spans="1:5" ht="21" customHeight="1" x14ac:dyDescent="0.2">
      <c r="A10" s="1" t="s">
        <v>7</v>
      </c>
      <c r="B10" s="6">
        <v>14</v>
      </c>
    </row>
    <row r="11" spans="1:5" ht="21" customHeight="1" x14ac:dyDescent="0.2">
      <c r="A11" s="1" t="s">
        <v>8</v>
      </c>
      <c r="B11" s="6">
        <v>38</v>
      </c>
    </row>
    <row r="12" spans="1:5" ht="21" customHeight="1" x14ac:dyDescent="0.2">
      <c r="A12" s="1" t="s">
        <v>9</v>
      </c>
      <c r="B12" s="6">
        <v>24</v>
      </c>
    </row>
    <row r="13" spans="1:5" ht="21" customHeight="1" x14ac:dyDescent="0.2">
      <c r="A13" s="1" t="s">
        <v>10</v>
      </c>
      <c r="B13" s="6">
        <v>91</v>
      </c>
    </row>
    <row r="14" spans="1:5" ht="21" customHeight="1" x14ac:dyDescent="0.2">
      <c r="A14" s="1" t="s">
        <v>11</v>
      </c>
      <c r="B14" s="6">
        <v>89</v>
      </c>
    </row>
    <row r="15" spans="1:5" ht="21" customHeight="1" x14ac:dyDescent="0.2">
      <c r="A15" s="1" t="s">
        <v>12</v>
      </c>
      <c r="B15" s="6">
        <v>31</v>
      </c>
    </row>
    <row r="16" spans="1:5" ht="21" customHeight="1" x14ac:dyDescent="0.2">
      <c r="A16" s="1" t="s">
        <v>13</v>
      </c>
      <c r="B16" s="6">
        <v>165</v>
      </c>
    </row>
    <row r="17" spans="1:2" ht="21" customHeight="1" x14ac:dyDescent="0.2">
      <c r="A17" s="1" t="s">
        <v>14</v>
      </c>
      <c r="B17" s="6">
        <v>17</v>
      </c>
    </row>
    <row r="18" spans="1:2" ht="21" customHeight="1" x14ac:dyDescent="0.2">
      <c r="A18" s="1" t="s">
        <v>15</v>
      </c>
      <c r="B18" s="6">
        <v>70</v>
      </c>
    </row>
    <row r="19" spans="1:2" ht="21" customHeight="1" x14ac:dyDescent="0.2">
      <c r="A19" s="1" t="s">
        <v>16</v>
      </c>
      <c r="B19" s="6">
        <v>14</v>
      </c>
    </row>
    <row r="20" spans="1:2" ht="21" customHeight="1" x14ac:dyDescent="0.2">
      <c r="A20" s="1" t="s">
        <v>17</v>
      </c>
      <c r="B20" s="6">
        <v>35</v>
      </c>
    </row>
    <row r="21" spans="1:2" ht="21" customHeight="1" x14ac:dyDescent="0.2">
      <c r="A21" s="1" t="s">
        <v>18</v>
      </c>
      <c r="B21" s="6">
        <v>16</v>
      </c>
    </row>
    <row r="22" spans="1:2" ht="21" customHeight="1" x14ac:dyDescent="0.2">
      <c r="A22" s="1" t="s">
        <v>19</v>
      </c>
      <c r="B22" s="6">
        <v>14</v>
      </c>
    </row>
    <row r="23" spans="1:2" ht="21" customHeight="1" x14ac:dyDescent="0.2">
      <c r="A23" s="1" t="s">
        <v>20</v>
      </c>
      <c r="B23" s="6">
        <v>33</v>
      </c>
    </row>
    <row r="24" spans="1:2" ht="21" customHeight="1" x14ac:dyDescent="0.2">
      <c r="A24" s="1" t="s">
        <v>21</v>
      </c>
      <c r="B24" s="6">
        <v>7</v>
      </c>
    </row>
    <row r="25" spans="1:2" ht="21" customHeight="1" x14ac:dyDescent="0.2">
      <c r="A25" s="1" t="s">
        <v>108</v>
      </c>
      <c r="B25" s="6">
        <v>0</v>
      </c>
    </row>
    <row r="26" spans="1:2" ht="21" customHeight="1" x14ac:dyDescent="0.2">
      <c r="A26" s="4" t="s">
        <v>22</v>
      </c>
      <c r="B26" s="4">
        <f>SUM(B4:B25)</f>
        <v>987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>
      <selection activeCell="B17" sqref="B17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48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103</v>
      </c>
      <c r="C3" s="3" t="s">
        <v>104</v>
      </c>
    </row>
    <row r="4" spans="1:5" ht="21" customHeight="1" x14ac:dyDescent="0.2">
      <c r="A4" s="1" t="s">
        <v>1</v>
      </c>
      <c r="B4" s="6">
        <v>42</v>
      </c>
      <c r="C4" s="6">
        <v>63</v>
      </c>
    </row>
    <row r="5" spans="1:5" ht="21" customHeight="1" x14ac:dyDescent="0.2">
      <c r="A5" s="1" t="s">
        <v>2</v>
      </c>
      <c r="B5" s="6">
        <v>36</v>
      </c>
      <c r="C5" s="6">
        <v>44</v>
      </c>
    </row>
    <row r="6" spans="1:5" ht="21" customHeight="1" x14ac:dyDescent="0.2">
      <c r="A6" s="1" t="s">
        <v>3</v>
      </c>
      <c r="B6" s="6">
        <v>38</v>
      </c>
      <c r="C6" s="6">
        <v>37</v>
      </c>
    </row>
    <row r="7" spans="1:5" ht="21" customHeight="1" x14ac:dyDescent="0.2">
      <c r="A7" s="1" t="s">
        <v>4</v>
      </c>
      <c r="B7" s="6">
        <v>54</v>
      </c>
      <c r="C7" s="6">
        <v>79</v>
      </c>
    </row>
    <row r="8" spans="1:5" ht="21" customHeight="1" x14ac:dyDescent="0.2">
      <c r="A8" s="1" t="s">
        <v>5</v>
      </c>
      <c r="B8" s="6">
        <v>61</v>
      </c>
      <c r="C8" s="6">
        <v>93</v>
      </c>
    </row>
    <row r="9" spans="1:5" ht="21" customHeight="1" x14ac:dyDescent="0.2">
      <c r="A9" s="1" t="s">
        <v>6</v>
      </c>
      <c r="B9" s="6">
        <v>42</v>
      </c>
      <c r="C9" s="6">
        <v>45</v>
      </c>
    </row>
    <row r="10" spans="1:5" ht="21" customHeight="1" x14ac:dyDescent="0.2">
      <c r="A10" s="1" t="s">
        <v>7</v>
      </c>
      <c r="B10" s="6">
        <v>42</v>
      </c>
      <c r="C10" s="6">
        <v>55</v>
      </c>
    </row>
    <row r="11" spans="1:5" ht="21" customHeight="1" x14ac:dyDescent="0.2">
      <c r="A11" s="1" t="s">
        <v>8</v>
      </c>
      <c r="B11" s="6">
        <v>56</v>
      </c>
      <c r="C11" s="6">
        <v>71</v>
      </c>
    </row>
    <row r="12" spans="1:5" ht="21" customHeight="1" x14ac:dyDescent="0.2">
      <c r="A12" s="1" t="s">
        <v>9</v>
      </c>
      <c r="B12" s="6">
        <v>31</v>
      </c>
      <c r="C12" s="6">
        <v>77</v>
      </c>
    </row>
    <row r="13" spans="1:5" ht="21" customHeight="1" x14ac:dyDescent="0.2">
      <c r="A13" s="1" t="s">
        <v>10</v>
      </c>
      <c r="B13" s="6">
        <v>43</v>
      </c>
      <c r="C13" s="6">
        <v>59</v>
      </c>
    </row>
    <row r="14" spans="1:5" ht="21" customHeight="1" x14ac:dyDescent="0.2">
      <c r="A14" s="1" t="s">
        <v>11</v>
      </c>
      <c r="B14" s="6">
        <v>51</v>
      </c>
      <c r="C14" s="6">
        <v>109</v>
      </c>
    </row>
    <row r="15" spans="1:5" ht="21" customHeight="1" x14ac:dyDescent="0.2">
      <c r="A15" s="1" t="s">
        <v>12</v>
      </c>
      <c r="B15" s="6">
        <v>28</v>
      </c>
      <c r="C15" s="6">
        <v>48</v>
      </c>
    </row>
    <row r="16" spans="1:5" ht="21" customHeight="1" x14ac:dyDescent="0.2">
      <c r="A16" s="1" t="s">
        <v>13</v>
      </c>
      <c r="B16" s="6">
        <v>49</v>
      </c>
      <c r="C16" s="6">
        <v>93</v>
      </c>
    </row>
    <row r="17" spans="1:3" ht="21" customHeight="1" x14ac:dyDescent="0.2">
      <c r="A17" s="1" t="s">
        <v>14</v>
      </c>
      <c r="B17" s="6">
        <v>32</v>
      </c>
      <c r="C17" s="6">
        <v>35</v>
      </c>
    </row>
    <row r="18" spans="1:3" ht="21" customHeight="1" x14ac:dyDescent="0.2">
      <c r="A18" s="1" t="s">
        <v>15</v>
      </c>
      <c r="B18" s="6">
        <v>70</v>
      </c>
      <c r="C18" s="6">
        <v>58</v>
      </c>
    </row>
    <row r="19" spans="1:3" ht="21" customHeight="1" x14ac:dyDescent="0.2">
      <c r="A19" s="1" t="s">
        <v>16</v>
      </c>
      <c r="B19" s="6">
        <v>28</v>
      </c>
      <c r="C19" s="6">
        <v>51</v>
      </c>
    </row>
    <row r="20" spans="1:3" ht="21" customHeight="1" x14ac:dyDescent="0.2">
      <c r="A20" s="1" t="s">
        <v>17</v>
      </c>
      <c r="B20" s="6">
        <v>29</v>
      </c>
      <c r="C20" s="6">
        <v>43</v>
      </c>
    </row>
    <row r="21" spans="1:3" ht="21" customHeight="1" x14ac:dyDescent="0.2">
      <c r="A21" s="1" t="s">
        <v>18</v>
      </c>
      <c r="B21" s="6">
        <v>21</v>
      </c>
      <c r="C21" s="6">
        <v>30</v>
      </c>
    </row>
    <row r="22" spans="1:3" ht="21" customHeight="1" x14ac:dyDescent="0.2">
      <c r="A22" s="1" t="s">
        <v>19</v>
      </c>
      <c r="B22" s="6">
        <v>18</v>
      </c>
      <c r="C22" s="6">
        <v>15</v>
      </c>
    </row>
    <row r="23" spans="1:3" ht="21" customHeight="1" x14ac:dyDescent="0.2">
      <c r="A23" s="1" t="s">
        <v>20</v>
      </c>
      <c r="B23" s="6">
        <v>31</v>
      </c>
      <c r="C23" s="6">
        <v>63</v>
      </c>
    </row>
    <row r="24" spans="1:3" ht="21" customHeight="1" x14ac:dyDescent="0.2">
      <c r="A24" s="1" t="s">
        <v>21</v>
      </c>
      <c r="B24" s="6">
        <v>13</v>
      </c>
      <c r="C24" s="6">
        <v>20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815</v>
      </c>
      <c r="C26" s="4">
        <f>SUM(C4:C25)</f>
        <v>1188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>
      <selection activeCell="E14" sqref="E14"/>
    </sheetView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55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65</v>
      </c>
      <c r="B3" s="3" t="s">
        <v>56</v>
      </c>
    </row>
    <row r="4" spans="1:5" ht="21" customHeight="1" x14ac:dyDescent="0.2">
      <c r="A4" s="1" t="s">
        <v>49</v>
      </c>
      <c r="B4" s="6">
        <v>20</v>
      </c>
    </row>
    <row r="5" spans="1:5" ht="21" customHeight="1" x14ac:dyDescent="0.2">
      <c r="A5" s="1" t="s">
        <v>50</v>
      </c>
      <c r="B5" s="6">
        <v>474</v>
      </c>
    </row>
    <row r="6" spans="1:5" ht="21" customHeight="1" x14ac:dyDescent="0.2">
      <c r="A6" s="1" t="s">
        <v>51</v>
      </c>
      <c r="B6" s="6">
        <v>510</v>
      </c>
    </row>
    <row r="7" spans="1:5" ht="21" customHeight="1" x14ac:dyDescent="0.2">
      <c r="A7" s="1" t="s">
        <v>52</v>
      </c>
      <c r="B7" s="6">
        <v>61</v>
      </c>
    </row>
    <row r="8" spans="1:5" ht="21" customHeight="1" x14ac:dyDescent="0.2">
      <c r="A8" s="1" t="s">
        <v>120</v>
      </c>
      <c r="B8" s="6">
        <v>15</v>
      </c>
    </row>
    <row r="9" spans="1:5" ht="21" customHeight="1" x14ac:dyDescent="0.2">
      <c r="A9" s="1" t="s">
        <v>53</v>
      </c>
      <c r="B9" s="6">
        <v>92</v>
      </c>
    </row>
    <row r="10" spans="1:5" ht="21" customHeight="1" x14ac:dyDescent="0.2">
      <c r="A10" s="1" t="s">
        <v>54</v>
      </c>
      <c r="B10" s="6">
        <v>13</v>
      </c>
    </row>
    <row r="11" spans="1:5" ht="21" customHeight="1" x14ac:dyDescent="0.2">
      <c r="A11" s="4" t="s">
        <v>22</v>
      </c>
      <c r="B11" s="4">
        <f>SUM(B4:B10)</f>
        <v>1185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>
      <selection activeCell="D7" sqref="D7"/>
    </sheetView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ht="24" customHeight="1" x14ac:dyDescent="0.2">
      <c r="A1" s="11" t="s">
        <v>68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66</v>
      </c>
    </row>
    <row r="4" spans="1:5" ht="21" customHeight="1" x14ac:dyDescent="0.2">
      <c r="A4" s="5" t="s">
        <v>57</v>
      </c>
      <c r="B4" s="7"/>
    </row>
    <row r="5" spans="1:5" ht="21" customHeight="1" x14ac:dyDescent="0.2">
      <c r="A5" s="1" t="s">
        <v>61</v>
      </c>
      <c r="B5" s="6">
        <v>123</v>
      </c>
    </row>
    <row r="6" spans="1:5" ht="21" customHeight="1" x14ac:dyDescent="0.2">
      <c r="A6" s="1" t="s">
        <v>62</v>
      </c>
      <c r="B6" s="6">
        <v>1175</v>
      </c>
    </row>
    <row r="7" spans="1:5" ht="21" customHeight="1" x14ac:dyDescent="0.2">
      <c r="A7" s="1" t="s">
        <v>63</v>
      </c>
      <c r="B7" s="6">
        <v>8</v>
      </c>
    </row>
    <row r="8" spans="1:5" ht="21" customHeight="1" x14ac:dyDescent="0.2">
      <c r="A8" s="5" t="s">
        <v>58</v>
      </c>
      <c r="B8" s="7"/>
    </row>
    <row r="9" spans="1:5" ht="21" customHeight="1" x14ac:dyDescent="0.2">
      <c r="A9" s="1" t="s">
        <v>61</v>
      </c>
      <c r="B9" s="6">
        <v>47</v>
      </c>
    </row>
    <row r="10" spans="1:5" ht="21" customHeight="1" x14ac:dyDescent="0.2">
      <c r="A10" s="1" t="s">
        <v>62</v>
      </c>
      <c r="B10" s="6">
        <v>3</v>
      </c>
    </row>
    <row r="11" spans="1:5" ht="21" customHeight="1" x14ac:dyDescent="0.2">
      <c r="A11" s="1" t="s">
        <v>63</v>
      </c>
      <c r="B11" s="6">
        <v>0</v>
      </c>
    </row>
    <row r="12" spans="1:5" ht="21" customHeight="1" x14ac:dyDescent="0.2">
      <c r="A12" s="5" t="s">
        <v>64</v>
      </c>
      <c r="B12" s="7"/>
    </row>
    <row r="13" spans="1:5" ht="21" customHeight="1" x14ac:dyDescent="0.2">
      <c r="A13" s="1" t="s">
        <v>61</v>
      </c>
      <c r="B13" s="6">
        <v>225</v>
      </c>
    </row>
    <row r="14" spans="1:5" ht="21" customHeight="1" x14ac:dyDescent="0.2">
      <c r="A14" s="1" t="s">
        <v>62</v>
      </c>
      <c r="B14" s="6">
        <v>12363</v>
      </c>
    </row>
    <row r="15" spans="1:5" ht="21" customHeight="1" x14ac:dyDescent="0.2">
      <c r="A15" s="1" t="s">
        <v>63</v>
      </c>
      <c r="B15" s="6">
        <v>2</v>
      </c>
    </row>
    <row r="16" spans="1:5" ht="21" customHeight="1" x14ac:dyDescent="0.2">
      <c r="A16" s="5" t="s">
        <v>60</v>
      </c>
      <c r="B16" s="7"/>
    </row>
    <row r="17" spans="1:2" ht="21" customHeight="1" x14ac:dyDescent="0.2">
      <c r="A17" s="1" t="s">
        <v>61</v>
      </c>
      <c r="B17" s="8">
        <f>SUM(B5,B9,B13)</f>
        <v>395</v>
      </c>
    </row>
    <row r="18" spans="1:2" ht="21" customHeight="1" x14ac:dyDescent="0.2">
      <c r="A18" s="1" t="s">
        <v>62</v>
      </c>
      <c r="B18" s="8">
        <f>SUM(B6,B10,B14)</f>
        <v>13541</v>
      </c>
    </row>
    <row r="19" spans="1:2" ht="21" customHeight="1" x14ac:dyDescent="0.2">
      <c r="A19" s="1" t="s">
        <v>63</v>
      </c>
      <c r="B19" s="8">
        <f>SUM(B7,B11,B15)</f>
        <v>10</v>
      </c>
    </row>
    <row r="20" spans="1:2" ht="21" customHeight="1" x14ac:dyDescent="0.2">
      <c r="A20" s="4" t="s">
        <v>22</v>
      </c>
      <c r="B20" s="4">
        <f>SUM(B17:B19)</f>
        <v>13946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>
      <selection activeCell="E19" sqref="E19"/>
    </sheetView>
  </sheetViews>
  <sheetFormatPr baseColWidth="10" defaultRowHeight="12.75" x14ac:dyDescent="0.2"/>
  <cols>
    <col min="1" max="1" width="38.42578125" customWidth="1"/>
    <col min="2" max="2" width="20.7109375" customWidth="1"/>
  </cols>
  <sheetData>
    <row r="1" spans="1:5" ht="24" customHeight="1" x14ac:dyDescent="0.2">
      <c r="A1" s="11" t="s">
        <v>102</v>
      </c>
      <c r="B1" s="12"/>
      <c r="C1" s="12"/>
      <c r="D1" s="12"/>
      <c r="E1" s="12"/>
    </row>
    <row r="2" spans="1:5" ht="24" customHeight="1" x14ac:dyDescent="0.2">
      <c r="A2" s="11" t="s">
        <v>126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102</v>
      </c>
    </row>
    <row r="4" spans="1:5" ht="21" customHeight="1" x14ac:dyDescent="0.2">
      <c r="A4" s="1" t="s">
        <v>57</v>
      </c>
      <c r="B4" s="6">
        <v>114</v>
      </c>
    </row>
    <row r="5" spans="1:5" ht="21" customHeight="1" x14ac:dyDescent="0.2">
      <c r="A5" s="1" t="s">
        <v>58</v>
      </c>
      <c r="B5" s="6">
        <v>71</v>
      </c>
    </row>
    <row r="6" spans="1:5" ht="21" customHeight="1" x14ac:dyDescent="0.2">
      <c r="A6" s="1" t="s">
        <v>59</v>
      </c>
      <c r="B6" s="6">
        <v>349</v>
      </c>
    </row>
    <row r="7" spans="1:5" ht="21" customHeight="1" x14ac:dyDescent="0.2">
      <c r="A7" s="1" t="s">
        <v>127</v>
      </c>
      <c r="B7" s="6">
        <v>0</v>
      </c>
    </row>
    <row r="8" spans="1:5" ht="21" customHeight="1" x14ac:dyDescent="0.2">
      <c r="A8" s="4" t="s">
        <v>22</v>
      </c>
      <c r="B8" s="4">
        <f>SUM(B4:B7)</f>
        <v>534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>
      <selection activeCell="E28" sqref="E28"/>
    </sheetView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ht="24" customHeight="1" x14ac:dyDescent="0.2">
      <c r="A1" s="11" t="s">
        <v>116</v>
      </c>
      <c r="B1" s="12"/>
      <c r="C1" s="12"/>
      <c r="D1" s="12"/>
      <c r="E1" s="12"/>
    </row>
    <row r="2" spans="1:5" ht="24" customHeight="1" x14ac:dyDescent="0.2">
      <c r="A2" s="11" t="s">
        <v>95</v>
      </c>
      <c r="B2" s="12"/>
      <c r="C2" s="12"/>
      <c r="D2" s="12"/>
      <c r="E2" s="12"/>
    </row>
    <row r="3" spans="1:5" ht="47.25" customHeight="1" x14ac:dyDescent="0.2">
      <c r="A3" s="15" t="s">
        <v>124</v>
      </c>
      <c r="B3" s="3" t="s">
        <v>69</v>
      </c>
    </row>
    <row r="4" spans="1:5" ht="21" customHeight="1" x14ac:dyDescent="0.2">
      <c r="A4" s="1" t="s">
        <v>1</v>
      </c>
      <c r="B4" s="6">
        <v>59</v>
      </c>
    </row>
    <row r="5" spans="1:5" ht="21" customHeight="1" x14ac:dyDescent="0.2">
      <c r="A5" s="1" t="s">
        <v>2</v>
      </c>
      <c r="B5" s="6">
        <v>27</v>
      </c>
    </row>
    <row r="6" spans="1:5" ht="21" customHeight="1" x14ac:dyDescent="0.2">
      <c r="A6" s="1" t="s">
        <v>3</v>
      </c>
      <c r="B6" s="6">
        <v>15</v>
      </c>
    </row>
    <row r="7" spans="1:5" ht="21" customHeight="1" x14ac:dyDescent="0.2">
      <c r="A7" s="1" t="s">
        <v>4</v>
      </c>
      <c r="B7" s="6">
        <v>6</v>
      </c>
    </row>
    <row r="8" spans="1:5" ht="21" customHeight="1" x14ac:dyDescent="0.2">
      <c r="A8" s="1" t="s">
        <v>5</v>
      </c>
      <c r="B8" s="6">
        <v>16</v>
      </c>
    </row>
    <row r="9" spans="1:5" ht="21" customHeight="1" x14ac:dyDescent="0.2">
      <c r="A9" s="1" t="s">
        <v>6</v>
      </c>
      <c r="B9" s="6">
        <v>22</v>
      </c>
    </row>
    <row r="10" spans="1:5" ht="21" customHeight="1" x14ac:dyDescent="0.2">
      <c r="A10" s="1" t="s">
        <v>7</v>
      </c>
      <c r="B10" s="6">
        <v>13</v>
      </c>
    </row>
    <row r="11" spans="1:5" ht="21" customHeight="1" x14ac:dyDescent="0.2">
      <c r="A11" s="1" t="s">
        <v>8</v>
      </c>
      <c r="B11" s="6">
        <v>24</v>
      </c>
    </row>
    <row r="12" spans="1:5" ht="21" customHeight="1" x14ac:dyDescent="0.2">
      <c r="A12" s="1" t="s">
        <v>9</v>
      </c>
      <c r="B12" s="6">
        <v>14</v>
      </c>
    </row>
    <row r="13" spans="1:5" ht="21" customHeight="1" x14ac:dyDescent="0.2">
      <c r="A13" s="1" t="s">
        <v>10</v>
      </c>
      <c r="B13" s="6">
        <v>33</v>
      </c>
    </row>
    <row r="14" spans="1:5" ht="21" customHeight="1" x14ac:dyDescent="0.2">
      <c r="A14" s="1" t="s">
        <v>11</v>
      </c>
      <c r="B14" s="6">
        <v>48</v>
      </c>
    </row>
    <row r="15" spans="1:5" ht="21" customHeight="1" x14ac:dyDescent="0.2">
      <c r="A15" s="1" t="s">
        <v>12</v>
      </c>
      <c r="B15" s="6">
        <v>17</v>
      </c>
    </row>
    <row r="16" spans="1:5" ht="21" customHeight="1" x14ac:dyDescent="0.2">
      <c r="A16" s="1" t="s">
        <v>13</v>
      </c>
      <c r="B16" s="6">
        <v>34</v>
      </c>
    </row>
    <row r="17" spans="1:2" ht="21" customHeight="1" x14ac:dyDescent="0.2">
      <c r="A17" s="1" t="s">
        <v>14</v>
      </c>
      <c r="B17" s="6">
        <v>8</v>
      </c>
    </row>
    <row r="18" spans="1:2" ht="21" customHeight="1" x14ac:dyDescent="0.2">
      <c r="A18" s="1" t="s">
        <v>15</v>
      </c>
      <c r="B18" s="6">
        <v>31</v>
      </c>
    </row>
    <row r="19" spans="1:2" ht="21" customHeight="1" x14ac:dyDescent="0.2">
      <c r="A19" s="1" t="s">
        <v>16</v>
      </c>
      <c r="B19" s="6">
        <v>14</v>
      </c>
    </row>
    <row r="20" spans="1:2" ht="21" customHeight="1" x14ac:dyDescent="0.2">
      <c r="A20" s="1" t="s">
        <v>17</v>
      </c>
      <c r="B20" s="6">
        <v>19</v>
      </c>
    </row>
    <row r="21" spans="1:2" ht="21" customHeight="1" x14ac:dyDescent="0.2">
      <c r="A21" s="1" t="s">
        <v>18</v>
      </c>
      <c r="B21" s="6">
        <v>11</v>
      </c>
    </row>
    <row r="22" spans="1:2" ht="21" customHeight="1" x14ac:dyDescent="0.2">
      <c r="A22" s="1" t="s">
        <v>19</v>
      </c>
      <c r="B22" s="6">
        <v>8</v>
      </c>
    </row>
    <row r="23" spans="1:2" ht="21" customHeight="1" x14ac:dyDescent="0.2">
      <c r="A23" s="1" t="s">
        <v>20</v>
      </c>
      <c r="B23" s="6">
        <v>15</v>
      </c>
    </row>
    <row r="24" spans="1:2" ht="21" customHeight="1" x14ac:dyDescent="0.2">
      <c r="A24" s="1" t="s">
        <v>21</v>
      </c>
      <c r="B24" s="6">
        <v>3</v>
      </c>
    </row>
    <row r="25" spans="1:2" ht="21" customHeight="1" x14ac:dyDescent="0.2">
      <c r="A25" s="1" t="s">
        <v>125</v>
      </c>
      <c r="B25" s="6">
        <v>11</v>
      </c>
    </row>
    <row r="26" spans="1:2" ht="21" customHeight="1" x14ac:dyDescent="0.2">
      <c r="A26" s="4" t="s">
        <v>22</v>
      </c>
      <c r="B26" s="4">
        <f>SUM(B4:B25)</f>
        <v>448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>
      <selection activeCell="G15" sqref="G1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119</v>
      </c>
      <c r="B1" s="12"/>
      <c r="C1" s="12"/>
      <c r="D1" s="12"/>
      <c r="E1" s="12"/>
    </row>
    <row r="2" spans="1:5" ht="24" customHeight="1" x14ac:dyDescent="0.2">
      <c r="A2" s="11" t="s">
        <v>96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70</v>
      </c>
      <c r="C3" s="3" t="s">
        <v>71</v>
      </c>
    </row>
    <row r="4" spans="1:5" ht="21" customHeight="1" x14ac:dyDescent="0.2">
      <c r="A4" s="1" t="s">
        <v>1</v>
      </c>
      <c r="B4" s="6">
        <v>317</v>
      </c>
      <c r="C4" s="6">
        <v>3</v>
      </c>
    </row>
    <row r="5" spans="1:5" ht="21" customHeight="1" x14ac:dyDescent="0.2">
      <c r="A5" s="1" t="s">
        <v>2</v>
      </c>
      <c r="B5" s="6">
        <v>9</v>
      </c>
      <c r="C5" s="6">
        <v>1</v>
      </c>
    </row>
    <row r="6" spans="1:5" ht="21" customHeight="1" x14ac:dyDescent="0.2">
      <c r="A6" s="1" t="s">
        <v>3</v>
      </c>
      <c r="B6" s="6">
        <v>6</v>
      </c>
      <c r="C6" s="6">
        <v>2</v>
      </c>
    </row>
    <row r="7" spans="1:5" ht="21" customHeight="1" x14ac:dyDescent="0.2">
      <c r="A7" s="1" t="s">
        <v>4</v>
      </c>
      <c r="B7" s="6">
        <v>0</v>
      </c>
      <c r="C7" s="6">
        <v>1</v>
      </c>
    </row>
    <row r="8" spans="1:5" ht="21" customHeight="1" x14ac:dyDescent="0.2">
      <c r="A8" s="1" t="s">
        <v>5</v>
      </c>
      <c r="B8" s="6">
        <v>19</v>
      </c>
      <c r="C8" s="6">
        <v>20</v>
      </c>
    </row>
    <row r="9" spans="1:5" ht="21" customHeight="1" x14ac:dyDescent="0.2">
      <c r="A9" s="1" t="s">
        <v>6</v>
      </c>
      <c r="B9" s="6">
        <v>13</v>
      </c>
      <c r="C9" s="6">
        <v>9</v>
      </c>
    </row>
    <row r="10" spans="1:5" ht="21" customHeight="1" x14ac:dyDescent="0.2">
      <c r="A10" s="1" t="s">
        <v>7</v>
      </c>
      <c r="B10" s="6">
        <v>0</v>
      </c>
      <c r="C10" s="6">
        <v>1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0</v>
      </c>
      <c r="C12" s="6">
        <v>2</v>
      </c>
    </row>
    <row r="13" spans="1:5" ht="21" customHeight="1" x14ac:dyDescent="0.2">
      <c r="A13" s="1" t="s">
        <v>10</v>
      </c>
      <c r="B13" s="6">
        <v>0</v>
      </c>
      <c r="C13" s="6">
        <v>3</v>
      </c>
    </row>
    <row r="14" spans="1:5" ht="21" customHeight="1" x14ac:dyDescent="0.2">
      <c r="A14" s="1" t="s">
        <v>11</v>
      </c>
      <c r="B14" s="6">
        <v>4</v>
      </c>
      <c r="C14" s="6">
        <v>53</v>
      </c>
    </row>
    <row r="15" spans="1:5" ht="21" customHeight="1" x14ac:dyDescent="0.2">
      <c r="A15" s="1" t="s">
        <v>12</v>
      </c>
      <c r="B15" s="6">
        <v>2</v>
      </c>
      <c r="C15" s="6">
        <v>69</v>
      </c>
    </row>
    <row r="16" spans="1:5" ht="21" customHeight="1" x14ac:dyDescent="0.2">
      <c r="A16" s="1" t="s">
        <v>13</v>
      </c>
      <c r="B16" s="6">
        <v>1</v>
      </c>
      <c r="C16" s="6">
        <v>10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1</v>
      </c>
      <c r="C18" s="6">
        <v>0</v>
      </c>
    </row>
    <row r="19" spans="1:3" ht="21" customHeight="1" x14ac:dyDescent="0.2">
      <c r="A19" s="1" t="s">
        <v>16</v>
      </c>
      <c r="B19" s="6">
        <v>0</v>
      </c>
      <c r="C19" s="6">
        <v>4</v>
      </c>
    </row>
    <row r="20" spans="1:3" ht="21" customHeight="1" x14ac:dyDescent="0.2">
      <c r="A20" s="1" t="s">
        <v>17</v>
      </c>
      <c r="B20" s="6">
        <v>11</v>
      </c>
      <c r="C20" s="6">
        <v>3</v>
      </c>
    </row>
    <row r="21" spans="1:3" ht="21" customHeight="1" x14ac:dyDescent="0.2">
      <c r="A21" s="1" t="s">
        <v>18</v>
      </c>
      <c r="B21" s="6">
        <v>1</v>
      </c>
      <c r="C21" s="6">
        <v>2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1</v>
      </c>
      <c r="C23" s="6">
        <v>11</v>
      </c>
    </row>
    <row r="24" spans="1:3" ht="21" customHeight="1" x14ac:dyDescent="0.2">
      <c r="A24" s="1" t="s">
        <v>21</v>
      </c>
      <c r="B24" s="6">
        <v>0</v>
      </c>
      <c r="C24" s="6">
        <v>9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385</v>
      </c>
      <c r="C26" s="4">
        <f>SUM(C4:C25)</f>
        <v>203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>
      <selection activeCell="H15" sqref="H1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72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105</v>
      </c>
      <c r="C3" s="3" t="s">
        <v>106</v>
      </c>
    </row>
    <row r="4" spans="1:5" ht="21" customHeight="1" x14ac:dyDescent="0.2">
      <c r="A4" s="1" t="s">
        <v>1</v>
      </c>
      <c r="B4" s="6">
        <v>1465</v>
      </c>
      <c r="C4" s="6">
        <v>20</v>
      </c>
    </row>
    <row r="5" spans="1:5" ht="21" customHeight="1" x14ac:dyDescent="0.2">
      <c r="A5" s="1" t="s">
        <v>2</v>
      </c>
      <c r="B5" s="6">
        <v>7</v>
      </c>
      <c r="C5" s="6">
        <v>0</v>
      </c>
    </row>
    <row r="6" spans="1:5" ht="21" customHeight="1" x14ac:dyDescent="0.2">
      <c r="A6" s="1" t="s">
        <v>3</v>
      </c>
      <c r="B6" s="6">
        <v>13</v>
      </c>
      <c r="C6" s="6">
        <v>0</v>
      </c>
    </row>
    <row r="7" spans="1:5" ht="21" customHeight="1" x14ac:dyDescent="0.2">
      <c r="A7" s="1" t="s">
        <v>4</v>
      </c>
      <c r="B7" s="6">
        <v>3</v>
      </c>
      <c r="C7" s="6">
        <v>0</v>
      </c>
    </row>
    <row r="8" spans="1:5" ht="21" customHeight="1" x14ac:dyDescent="0.2">
      <c r="A8" s="1" t="s">
        <v>5</v>
      </c>
      <c r="B8" s="6">
        <v>250</v>
      </c>
      <c r="C8" s="6">
        <v>0</v>
      </c>
    </row>
    <row r="9" spans="1:5" ht="21" customHeight="1" x14ac:dyDescent="0.2">
      <c r="A9" s="1" t="s">
        <v>6</v>
      </c>
      <c r="B9" s="6">
        <v>5</v>
      </c>
      <c r="C9" s="6">
        <v>0</v>
      </c>
    </row>
    <row r="10" spans="1:5" ht="21" customHeight="1" x14ac:dyDescent="0.2">
      <c r="A10" s="1" t="s">
        <v>7</v>
      </c>
      <c r="B10" s="6">
        <v>4</v>
      </c>
      <c r="C10" s="6">
        <v>0</v>
      </c>
    </row>
    <row r="11" spans="1:5" ht="21" customHeight="1" x14ac:dyDescent="0.2">
      <c r="A11" s="1" t="s">
        <v>8</v>
      </c>
      <c r="B11" s="6">
        <v>40</v>
      </c>
      <c r="C11" s="6">
        <v>0</v>
      </c>
    </row>
    <row r="12" spans="1:5" ht="21" customHeight="1" x14ac:dyDescent="0.2">
      <c r="A12" s="1" t="s">
        <v>9</v>
      </c>
      <c r="B12" s="6">
        <v>84</v>
      </c>
      <c r="C12" s="6">
        <v>1</v>
      </c>
    </row>
    <row r="13" spans="1:5" ht="21" customHeight="1" x14ac:dyDescent="0.2">
      <c r="A13" s="1" t="s">
        <v>10</v>
      </c>
      <c r="B13" s="6">
        <v>30</v>
      </c>
      <c r="C13" s="6">
        <v>0</v>
      </c>
    </row>
    <row r="14" spans="1:5" ht="21" customHeight="1" x14ac:dyDescent="0.2">
      <c r="A14" s="1" t="s">
        <v>11</v>
      </c>
      <c r="B14" s="6">
        <v>246</v>
      </c>
      <c r="C14" s="6">
        <v>0</v>
      </c>
    </row>
    <row r="15" spans="1:5" ht="21" customHeight="1" x14ac:dyDescent="0.2">
      <c r="A15" s="1" t="s">
        <v>12</v>
      </c>
      <c r="B15" s="6">
        <v>352</v>
      </c>
      <c r="C15" s="6">
        <v>0</v>
      </c>
    </row>
    <row r="16" spans="1:5" ht="21" customHeight="1" x14ac:dyDescent="0.2">
      <c r="A16" s="1" t="s">
        <v>13</v>
      </c>
      <c r="B16" s="6">
        <v>93</v>
      </c>
      <c r="C16" s="6">
        <v>1</v>
      </c>
    </row>
    <row r="17" spans="1:3" ht="21" customHeight="1" x14ac:dyDescent="0.2">
      <c r="A17" s="1" t="s">
        <v>14</v>
      </c>
      <c r="B17" s="6">
        <v>19</v>
      </c>
      <c r="C17" s="6">
        <v>0</v>
      </c>
    </row>
    <row r="18" spans="1:3" ht="21" customHeight="1" x14ac:dyDescent="0.2">
      <c r="A18" s="1" t="s">
        <v>15</v>
      </c>
      <c r="B18" s="6">
        <v>45</v>
      </c>
      <c r="C18" s="6">
        <v>0</v>
      </c>
    </row>
    <row r="19" spans="1:3" ht="21" customHeight="1" x14ac:dyDescent="0.2">
      <c r="A19" s="1" t="s">
        <v>16</v>
      </c>
      <c r="B19" s="6">
        <v>106</v>
      </c>
      <c r="C19" s="6">
        <v>0</v>
      </c>
    </row>
    <row r="20" spans="1:3" ht="21" customHeight="1" x14ac:dyDescent="0.2">
      <c r="A20" s="1" t="s">
        <v>17</v>
      </c>
      <c r="B20" s="6">
        <v>119</v>
      </c>
      <c r="C20" s="6">
        <v>0</v>
      </c>
    </row>
    <row r="21" spans="1:3" ht="21" customHeight="1" x14ac:dyDescent="0.2">
      <c r="A21" s="1" t="s">
        <v>18</v>
      </c>
      <c r="B21" s="6">
        <v>11</v>
      </c>
      <c r="C21" s="6">
        <v>0</v>
      </c>
    </row>
    <row r="22" spans="1:3" ht="21" customHeight="1" x14ac:dyDescent="0.2">
      <c r="A22" s="1" t="s">
        <v>19</v>
      </c>
      <c r="B22" s="6">
        <v>10</v>
      </c>
      <c r="C22" s="6">
        <v>0</v>
      </c>
    </row>
    <row r="23" spans="1:3" ht="21" customHeight="1" x14ac:dyDescent="0.2">
      <c r="A23" s="1" t="s">
        <v>20</v>
      </c>
      <c r="B23" s="6">
        <v>21</v>
      </c>
      <c r="C23" s="6">
        <v>0</v>
      </c>
    </row>
    <row r="24" spans="1:3" ht="21" customHeight="1" x14ac:dyDescent="0.2">
      <c r="A24" s="1" t="s">
        <v>21</v>
      </c>
      <c r="B24" s="6">
        <v>134</v>
      </c>
      <c r="C24" s="6">
        <v>3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3057</v>
      </c>
      <c r="C26" s="4">
        <f>SUM(C4:C25)</f>
        <v>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>
      <selection activeCell="H15" sqref="H15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98</v>
      </c>
      <c r="B1" s="12"/>
      <c r="C1" s="12"/>
      <c r="D1" s="12"/>
      <c r="E1" s="12"/>
    </row>
    <row r="2" spans="1:5" ht="24" customHeight="1" x14ac:dyDescent="0.2">
      <c r="A2" s="11" t="s">
        <v>97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73</v>
      </c>
      <c r="C3" s="3" t="s">
        <v>74</v>
      </c>
    </row>
    <row r="4" spans="1:5" ht="21" customHeight="1" x14ac:dyDescent="0.2">
      <c r="A4" s="1" t="s">
        <v>1</v>
      </c>
      <c r="B4" s="6">
        <v>345</v>
      </c>
      <c r="C4" s="6">
        <v>782</v>
      </c>
    </row>
    <row r="5" spans="1:5" ht="21" customHeight="1" x14ac:dyDescent="0.2">
      <c r="A5" s="1" t="s">
        <v>2</v>
      </c>
      <c r="B5" s="6">
        <v>86</v>
      </c>
      <c r="C5" s="6">
        <v>91</v>
      </c>
    </row>
    <row r="6" spans="1:5" ht="21" customHeight="1" x14ac:dyDescent="0.2">
      <c r="A6" s="1" t="s">
        <v>3</v>
      </c>
      <c r="B6" s="6">
        <v>77</v>
      </c>
      <c r="C6" s="6">
        <v>77</v>
      </c>
    </row>
    <row r="7" spans="1:5" ht="21" customHeight="1" x14ac:dyDescent="0.2">
      <c r="A7" s="1" t="s">
        <v>4</v>
      </c>
      <c r="B7" s="6">
        <v>182</v>
      </c>
      <c r="C7" s="6">
        <v>373</v>
      </c>
    </row>
    <row r="8" spans="1:5" ht="21" customHeight="1" x14ac:dyDescent="0.2">
      <c r="A8" s="1" t="s">
        <v>5</v>
      </c>
      <c r="B8" s="6">
        <v>203</v>
      </c>
      <c r="C8" s="6">
        <v>361</v>
      </c>
    </row>
    <row r="9" spans="1:5" ht="21" customHeight="1" x14ac:dyDescent="0.2">
      <c r="A9" s="1" t="s">
        <v>6</v>
      </c>
      <c r="B9" s="6">
        <v>79</v>
      </c>
      <c r="C9" s="6">
        <v>195</v>
      </c>
    </row>
    <row r="10" spans="1:5" ht="21" customHeight="1" x14ac:dyDescent="0.2">
      <c r="A10" s="1" t="s">
        <v>7</v>
      </c>
      <c r="B10" s="6">
        <v>243</v>
      </c>
      <c r="C10" s="6">
        <v>451</v>
      </c>
    </row>
    <row r="11" spans="1:5" ht="21" customHeight="1" x14ac:dyDescent="0.2">
      <c r="A11" s="1" t="s">
        <v>8</v>
      </c>
      <c r="B11" s="6">
        <v>91</v>
      </c>
      <c r="C11" s="6">
        <v>122</v>
      </c>
    </row>
    <row r="12" spans="1:5" ht="21" customHeight="1" x14ac:dyDescent="0.2">
      <c r="A12" s="1" t="s">
        <v>9</v>
      </c>
      <c r="B12" s="6">
        <v>47</v>
      </c>
      <c r="C12" s="6">
        <v>93</v>
      </c>
    </row>
    <row r="13" spans="1:5" ht="21" customHeight="1" x14ac:dyDescent="0.2">
      <c r="A13" s="1" t="s">
        <v>10</v>
      </c>
      <c r="B13" s="6">
        <v>74</v>
      </c>
      <c r="C13" s="6">
        <v>124</v>
      </c>
    </row>
    <row r="14" spans="1:5" ht="21" customHeight="1" x14ac:dyDescent="0.2">
      <c r="A14" s="1" t="s">
        <v>11</v>
      </c>
      <c r="B14" s="6">
        <v>128</v>
      </c>
      <c r="C14" s="6">
        <v>209</v>
      </c>
    </row>
    <row r="15" spans="1:5" ht="21" customHeight="1" x14ac:dyDescent="0.2">
      <c r="A15" s="1" t="s">
        <v>12</v>
      </c>
      <c r="B15" s="6">
        <v>75</v>
      </c>
      <c r="C15" s="6">
        <v>183</v>
      </c>
    </row>
    <row r="16" spans="1:5" ht="21" customHeight="1" x14ac:dyDescent="0.2">
      <c r="A16" s="1" t="s">
        <v>13</v>
      </c>
      <c r="B16" s="6">
        <v>118</v>
      </c>
      <c r="C16" s="6">
        <v>120</v>
      </c>
    </row>
    <row r="17" spans="1:3" ht="21" customHeight="1" x14ac:dyDescent="0.2">
      <c r="A17" s="1" t="s">
        <v>14</v>
      </c>
      <c r="B17" s="6">
        <v>19</v>
      </c>
      <c r="C17" s="6">
        <v>41</v>
      </c>
    </row>
    <row r="18" spans="1:3" ht="21" customHeight="1" x14ac:dyDescent="0.2">
      <c r="A18" s="1" t="s">
        <v>15</v>
      </c>
      <c r="B18" s="6">
        <v>114</v>
      </c>
      <c r="C18" s="6">
        <v>138</v>
      </c>
    </row>
    <row r="19" spans="1:3" ht="21" customHeight="1" x14ac:dyDescent="0.2">
      <c r="A19" s="1" t="s">
        <v>16</v>
      </c>
      <c r="B19" s="6">
        <v>22</v>
      </c>
      <c r="C19" s="6">
        <v>43</v>
      </c>
    </row>
    <row r="20" spans="1:3" ht="21" customHeight="1" x14ac:dyDescent="0.2">
      <c r="A20" s="1" t="s">
        <v>17</v>
      </c>
      <c r="B20" s="6">
        <v>92</v>
      </c>
      <c r="C20" s="6">
        <v>56</v>
      </c>
    </row>
    <row r="21" spans="1:3" ht="21" customHeight="1" x14ac:dyDescent="0.2">
      <c r="A21" s="1" t="s">
        <v>18</v>
      </c>
      <c r="B21" s="6">
        <v>31</v>
      </c>
      <c r="C21" s="6">
        <v>74</v>
      </c>
    </row>
    <row r="22" spans="1:3" ht="21" customHeight="1" x14ac:dyDescent="0.2">
      <c r="A22" s="1" t="s">
        <v>19</v>
      </c>
      <c r="B22" s="6">
        <v>61</v>
      </c>
      <c r="C22" s="6">
        <v>69</v>
      </c>
    </row>
    <row r="23" spans="1:3" ht="21" customHeight="1" x14ac:dyDescent="0.2">
      <c r="A23" s="1" t="s">
        <v>20</v>
      </c>
      <c r="B23" s="6">
        <v>69</v>
      </c>
      <c r="C23" s="6">
        <v>100</v>
      </c>
    </row>
    <row r="24" spans="1:3" ht="21" customHeight="1" x14ac:dyDescent="0.2">
      <c r="A24" s="1" t="s">
        <v>21</v>
      </c>
      <c r="B24" s="6">
        <v>39</v>
      </c>
      <c r="C24" s="6">
        <v>44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2195</v>
      </c>
      <c r="C26" s="4">
        <f>SUM(C4:C25)</f>
        <v>3746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>
      <selection activeCell="I21" sqref="I21"/>
    </sheetView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ht="24" customHeight="1" x14ac:dyDescent="0.2">
      <c r="A1" s="11" t="s">
        <v>75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76</v>
      </c>
      <c r="C3" s="3" t="s">
        <v>77</v>
      </c>
    </row>
    <row r="4" spans="1:5" ht="21" customHeight="1" x14ac:dyDescent="0.2">
      <c r="A4" s="1" t="s">
        <v>1</v>
      </c>
      <c r="B4" s="6">
        <v>20</v>
      </c>
      <c r="C4" s="6">
        <v>15</v>
      </c>
    </row>
    <row r="5" spans="1:5" ht="21" customHeight="1" x14ac:dyDescent="0.2">
      <c r="A5" s="1" t="s">
        <v>2</v>
      </c>
      <c r="B5" s="6">
        <v>3</v>
      </c>
      <c r="C5" s="6">
        <v>16</v>
      </c>
    </row>
    <row r="6" spans="1:5" ht="21" customHeight="1" x14ac:dyDescent="0.2">
      <c r="A6" s="1" t="s">
        <v>3</v>
      </c>
      <c r="B6" s="6">
        <v>2</v>
      </c>
      <c r="C6" s="6">
        <v>6</v>
      </c>
    </row>
    <row r="7" spans="1:5" ht="21" customHeight="1" x14ac:dyDescent="0.2">
      <c r="A7" s="1" t="s">
        <v>4</v>
      </c>
      <c r="B7" s="6">
        <v>6</v>
      </c>
      <c r="C7" s="6">
        <v>4</v>
      </c>
    </row>
    <row r="8" spans="1:5" ht="21" customHeight="1" x14ac:dyDescent="0.2">
      <c r="A8" s="1" t="s">
        <v>5</v>
      </c>
      <c r="B8" s="6">
        <v>3</v>
      </c>
      <c r="C8" s="6">
        <v>33</v>
      </c>
    </row>
    <row r="9" spans="1:5" ht="21" customHeight="1" x14ac:dyDescent="0.2">
      <c r="A9" s="1" t="s">
        <v>6</v>
      </c>
      <c r="B9" s="6">
        <v>4</v>
      </c>
      <c r="C9" s="6">
        <v>21</v>
      </c>
    </row>
    <row r="10" spans="1:5" ht="21" customHeight="1" x14ac:dyDescent="0.2">
      <c r="A10" s="1" t="s">
        <v>7</v>
      </c>
      <c r="B10" s="6">
        <v>4</v>
      </c>
      <c r="C10" s="6">
        <v>7</v>
      </c>
    </row>
    <row r="11" spans="1:5" ht="21" customHeight="1" x14ac:dyDescent="0.2">
      <c r="A11" s="1" t="s">
        <v>8</v>
      </c>
      <c r="B11" s="6">
        <v>2</v>
      </c>
      <c r="C11" s="6">
        <v>36</v>
      </c>
    </row>
    <row r="12" spans="1:5" ht="21" customHeight="1" x14ac:dyDescent="0.2">
      <c r="A12" s="1" t="s">
        <v>9</v>
      </c>
      <c r="B12" s="6">
        <v>6</v>
      </c>
      <c r="C12" s="6">
        <v>57</v>
      </c>
    </row>
    <row r="13" spans="1:5" ht="21" customHeight="1" x14ac:dyDescent="0.2">
      <c r="A13" s="1" t="s">
        <v>10</v>
      </c>
      <c r="B13" s="6">
        <v>14</v>
      </c>
      <c r="C13" s="6">
        <v>21</v>
      </c>
    </row>
    <row r="14" spans="1:5" ht="21" customHeight="1" x14ac:dyDescent="0.2">
      <c r="A14" s="1" t="s">
        <v>11</v>
      </c>
      <c r="B14" s="6">
        <v>9</v>
      </c>
      <c r="C14" s="6">
        <v>11</v>
      </c>
    </row>
    <row r="15" spans="1:5" ht="21" customHeight="1" x14ac:dyDescent="0.2">
      <c r="A15" s="1" t="s">
        <v>12</v>
      </c>
      <c r="B15" s="6">
        <v>2</v>
      </c>
      <c r="C15" s="6">
        <v>14</v>
      </c>
    </row>
    <row r="16" spans="1:5" ht="21" customHeight="1" x14ac:dyDescent="0.2">
      <c r="A16" s="1" t="s">
        <v>13</v>
      </c>
      <c r="B16" s="6">
        <v>9</v>
      </c>
      <c r="C16" s="6">
        <v>30</v>
      </c>
    </row>
    <row r="17" spans="1:3" ht="21" customHeight="1" x14ac:dyDescent="0.2">
      <c r="A17" s="1" t="s">
        <v>14</v>
      </c>
      <c r="B17" s="6">
        <v>14</v>
      </c>
      <c r="C17" s="6">
        <v>91</v>
      </c>
    </row>
    <row r="18" spans="1:3" ht="21" customHeight="1" x14ac:dyDescent="0.2">
      <c r="A18" s="1" t="s">
        <v>15</v>
      </c>
      <c r="B18" s="6">
        <v>1</v>
      </c>
      <c r="C18" s="6">
        <v>0</v>
      </c>
    </row>
    <row r="19" spans="1:3" ht="21" customHeight="1" x14ac:dyDescent="0.2">
      <c r="A19" s="1" t="s">
        <v>16</v>
      </c>
      <c r="B19" s="6">
        <v>14</v>
      </c>
      <c r="C19" s="6">
        <v>79</v>
      </c>
    </row>
    <row r="20" spans="1:3" ht="21" customHeight="1" x14ac:dyDescent="0.2">
      <c r="A20" s="1" t="s">
        <v>17</v>
      </c>
      <c r="B20" s="6">
        <v>23</v>
      </c>
      <c r="C20" s="6">
        <v>26</v>
      </c>
    </row>
    <row r="21" spans="1:3" ht="21" customHeight="1" x14ac:dyDescent="0.2">
      <c r="A21" s="1" t="s">
        <v>18</v>
      </c>
      <c r="B21" s="6">
        <v>10</v>
      </c>
      <c r="C21" s="6">
        <v>15</v>
      </c>
    </row>
    <row r="22" spans="1:3" ht="21" customHeight="1" x14ac:dyDescent="0.2">
      <c r="A22" s="1" t="s">
        <v>19</v>
      </c>
      <c r="B22" s="6">
        <v>10</v>
      </c>
      <c r="C22" s="6">
        <v>5</v>
      </c>
    </row>
    <row r="23" spans="1:3" ht="21" customHeight="1" x14ac:dyDescent="0.2">
      <c r="A23" s="1" t="s">
        <v>20</v>
      </c>
      <c r="B23" s="6">
        <v>13</v>
      </c>
      <c r="C23" s="6">
        <v>39</v>
      </c>
    </row>
    <row r="24" spans="1:3" ht="21" customHeight="1" x14ac:dyDescent="0.2">
      <c r="A24" s="1" t="s">
        <v>21</v>
      </c>
      <c r="B24" s="6">
        <v>2</v>
      </c>
      <c r="C24" s="6">
        <v>11</v>
      </c>
    </row>
    <row r="25" spans="1:3" ht="21" customHeight="1" x14ac:dyDescent="0.2">
      <c r="A25" s="1" t="s">
        <v>108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171</v>
      </c>
      <c r="C26" s="4">
        <f>SUM(C4:C25)</f>
        <v>537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>
      <selection activeCell="G17" sqref="G17"/>
    </sheetView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ht="24" customHeight="1" x14ac:dyDescent="0.2">
      <c r="A1" s="11" t="s">
        <v>78</v>
      </c>
      <c r="B1" s="12"/>
      <c r="C1" s="12"/>
      <c r="D1" s="12"/>
      <c r="E1" s="12"/>
    </row>
    <row r="2" spans="1:5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80</v>
      </c>
      <c r="B3" s="3" t="s">
        <v>79</v>
      </c>
    </row>
    <row r="4" spans="1:5" ht="21" customHeight="1" x14ac:dyDescent="0.2">
      <c r="A4" s="1" t="s">
        <v>128</v>
      </c>
      <c r="B4" s="6">
        <v>13</v>
      </c>
    </row>
    <row r="5" spans="1:5" ht="21" customHeight="1" x14ac:dyDescent="0.2">
      <c r="A5" s="1" t="s">
        <v>129</v>
      </c>
      <c r="B5" s="6">
        <v>4</v>
      </c>
    </row>
    <row r="6" spans="1:5" ht="21" customHeight="1" x14ac:dyDescent="0.2">
      <c r="A6" s="1" t="s">
        <v>130</v>
      </c>
      <c r="B6" s="6">
        <v>1</v>
      </c>
    </row>
    <row r="7" spans="1:5" ht="21" customHeight="1" x14ac:dyDescent="0.2">
      <c r="A7" s="1" t="s">
        <v>131</v>
      </c>
      <c r="B7" s="6">
        <v>2</v>
      </c>
    </row>
    <row r="8" spans="1:5" ht="21" customHeight="1" x14ac:dyDescent="0.2">
      <c r="A8" s="1"/>
      <c r="B8" s="6"/>
    </row>
    <row r="9" spans="1:5" ht="21" customHeight="1" x14ac:dyDescent="0.2">
      <c r="A9" s="1"/>
      <c r="B9" s="6"/>
    </row>
    <row r="10" spans="1:5" ht="21" customHeight="1" x14ac:dyDescent="0.2">
      <c r="A10" s="1"/>
      <c r="B10" s="6"/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20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H22" sqref="H22"/>
    </sheetView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ht="24" customHeight="1" x14ac:dyDescent="0.2">
      <c r="A1" s="11" t="s">
        <v>100</v>
      </c>
      <c r="B1" s="12"/>
      <c r="C1" s="12"/>
      <c r="D1" s="12"/>
      <c r="E1" s="12"/>
    </row>
    <row r="2" spans="1:5" ht="24" customHeight="1" x14ac:dyDescent="0.2">
      <c r="A2" s="11" t="s">
        <v>99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117</v>
      </c>
      <c r="B4" s="6">
        <v>77</v>
      </c>
    </row>
    <row r="5" spans="1:5" ht="21" customHeight="1" x14ac:dyDescent="0.2">
      <c r="A5" s="1" t="s">
        <v>118</v>
      </c>
      <c r="B5" s="6">
        <v>4</v>
      </c>
    </row>
    <row r="6" spans="1:5" ht="21" customHeight="1" x14ac:dyDescent="0.2">
      <c r="A6" s="1" t="s">
        <v>109</v>
      </c>
      <c r="B6" s="6">
        <v>7</v>
      </c>
    </row>
    <row r="7" spans="1:5" ht="21" customHeight="1" x14ac:dyDescent="0.2">
      <c r="A7" s="1" t="s">
        <v>110</v>
      </c>
      <c r="B7" s="6">
        <v>0</v>
      </c>
    </row>
    <row r="8" spans="1:5" ht="21" customHeight="1" x14ac:dyDescent="0.2">
      <c r="A8" s="1" t="s">
        <v>111</v>
      </c>
      <c r="B8" s="6">
        <v>0</v>
      </c>
    </row>
    <row r="9" spans="1:5" ht="21" customHeight="1" x14ac:dyDescent="0.2">
      <c r="A9" s="1" t="s">
        <v>112</v>
      </c>
      <c r="B9" s="6">
        <v>0</v>
      </c>
    </row>
    <row r="10" spans="1:5" ht="21" customHeight="1" x14ac:dyDescent="0.2">
      <c r="A10" s="1" t="s">
        <v>113</v>
      </c>
      <c r="B10" s="6">
        <v>3</v>
      </c>
    </row>
    <row r="11" spans="1:5" ht="21" customHeight="1" x14ac:dyDescent="0.2">
      <c r="A11" s="1" t="s">
        <v>114</v>
      </c>
      <c r="B11" s="6">
        <v>0</v>
      </c>
    </row>
    <row r="12" spans="1:5" ht="21" customHeight="1" x14ac:dyDescent="0.2">
      <c r="A12" s="4" t="s">
        <v>22</v>
      </c>
      <c r="B12" s="4">
        <f>SUM(B4:B11)</f>
        <v>91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>
      <selection activeCell="F20" sqref="F20"/>
    </sheetView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ht="24" customHeight="1" x14ac:dyDescent="0.2">
      <c r="A1" s="11" t="s">
        <v>81</v>
      </c>
      <c r="B1" s="12"/>
      <c r="C1" s="12"/>
      <c r="D1" s="12"/>
      <c r="E1" s="12"/>
    </row>
    <row r="2" spans="1:5" ht="24" customHeight="1" x14ac:dyDescent="0.2">
      <c r="A2" s="11" t="s">
        <v>121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0</v>
      </c>
      <c r="B4" s="13">
        <v>0.91</v>
      </c>
    </row>
    <row r="5" spans="1:5" ht="21" customHeight="1" x14ac:dyDescent="0.2">
      <c r="A5" s="1" t="s">
        <v>122</v>
      </c>
      <c r="B5" s="13">
        <v>0.95</v>
      </c>
    </row>
    <row r="6" spans="1:5" ht="21" customHeight="1" x14ac:dyDescent="0.2">
      <c r="A6" s="1" t="s">
        <v>123</v>
      </c>
      <c r="B6" s="13">
        <v>0.81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>
      <selection activeCell="J24" sqref="J24"/>
    </sheetView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ht="24" customHeight="1" x14ac:dyDescent="0.2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">
      <c r="A4" s="1" t="s">
        <v>87</v>
      </c>
      <c r="B4" s="14">
        <v>382.59999999999991</v>
      </c>
      <c r="C4" s="14">
        <v>350.79999999999995</v>
      </c>
      <c r="D4" s="14">
        <v>85.800000000000026</v>
      </c>
    </row>
    <row r="5" spans="1:7" ht="21" customHeight="1" x14ac:dyDescent="0.2">
      <c r="A5" s="1" t="s">
        <v>88</v>
      </c>
      <c r="B5" s="14">
        <v>436.5</v>
      </c>
      <c r="C5" s="14">
        <v>361.25</v>
      </c>
      <c r="D5" s="14">
        <v>99</v>
      </c>
    </row>
    <row r="6" spans="1:7" ht="21" customHeight="1" x14ac:dyDescent="0.2">
      <c r="A6" s="1" t="s">
        <v>89</v>
      </c>
      <c r="B6" s="14">
        <v>448.5</v>
      </c>
      <c r="C6" s="14">
        <v>368</v>
      </c>
      <c r="D6" s="14">
        <v>109</v>
      </c>
    </row>
    <row r="7" spans="1:7" ht="21" customHeight="1" x14ac:dyDescent="0.2">
      <c r="A7" s="1" t="s">
        <v>90</v>
      </c>
      <c r="B7" s="14">
        <v>446.5</v>
      </c>
      <c r="C7" s="14">
        <v>377</v>
      </c>
      <c r="D7" s="14">
        <v>101.75</v>
      </c>
    </row>
    <row r="8" spans="1:7" ht="21" customHeight="1" x14ac:dyDescent="0.2">
      <c r="A8" s="1" t="s">
        <v>91</v>
      </c>
      <c r="B8" s="14">
        <v>428</v>
      </c>
      <c r="C8" s="14">
        <v>341.75</v>
      </c>
      <c r="D8" s="14">
        <v>134.25</v>
      </c>
    </row>
    <row r="9" spans="1:7" ht="21" customHeight="1" x14ac:dyDescent="0.2">
      <c r="A9" s="1" t="s">
        <v>92</v>
      </c>
      <c r="B9" s="14">
        <v>205.40000000000003</v>
      </c>
      <c r="C9" s="14">
        <v>196.99999999999997</v>
      </c>
      <c r="D9" s="14">
        <v>136.4</v>
      </c>
    </row>
    <row r="10" spans="1:7" ht="21" customHeight="1" x14ac:dyDescent="0.2">
      <c r="A10" s="1" t="s">
        <v>93</v>
      </c>
      <c r="B10" s="14">
        <v>194.20000000000002</v>
      </c>
      <c r="C10" s="14">
        <v>201.59999999999997</v>
      </c>
      <c r="D10" s="14">
        <v>73.200000000000017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estadísticos Policía Municipal. Marzo 2025</dc:title>
  <dc:creator/>
  <cp:lastModifiedBy/>
  <dcterms:created xsi:type="dcterms:W3CDTF">2025-04-24T15:03:29Z</dcterms:created>
  <dcterms:modified xsi:type="dcterms:W3CDTF">2025-05-17T23:34:03Z</dcterms:modified>
</cp:coreProperties>
</file>