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DellLatt\Desktop\code\Data-Anayst-Bike-Project\"/>
    </mc:Choice>
  </mc:AlternateContent>
  <xr:revisionPtr revIDLastSave="0" documentId="8_{2A11FCC6-BC93-49FD-8C2F-970D7EE7B329}" xr6:coauthVersionLast="47" xr6:coauthVersionMax="47" xr10:uidLastSave="{00000000-0000-0000-0000-000000000000}"/>
  <bookViews>
    <workbookView xWindow="-120" yWindow="-120" windowWidth="20730" windowHeight="11160" xr2:uid="{00000000-000D-0000-FFFF-FFFF00000000}"/>
  </bookViews>
  <sheets>
    <sheet name="Dashboard" sheetId="4" r:id="rId1"/>
    <sheet name="bike_buyers" sheetId="1" r:id="rId2"/>
    <sheet name="Working sheet" sheetId="2" r:id="rId3"/>
    <sheet name="Pivot table" sheetId="5" r:id="rId4"/>
  </sheets>
  <definedNames>
    <definedName name="_xlnm._FilterDatabase" localSheetId="1" hidden="1">bike_buyers!$A$1:$N$1001</definedName>
    <definedName name="Slicer_Education">#N/A</definedName>
    <definedName name="Slicer_Marital_Sa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<sst xmlns="http://schemas.openxmlformats.org/spreadsheetml/2006/main" count="8053" uniqueCount="47">
  <si>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</si>
  <si>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</si>
  <si>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</si>
  <si>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</si>
  <si>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</si>
  <si>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</si>
  <si>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</si>
  <si>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</si>
  <si>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</si>
  <si>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</si>
  <si>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</si>
  <si>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</si>
  <si>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</si>
  <si>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</si>
  <si>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</si>
  <si>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</si>
  <si>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</si>
  <si>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</si>
  <si>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</si>
  <si>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</si>
  <si>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</si>
  <si>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</si>
  <si>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</si>
  <si>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</si>
  <si>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</si>
  <si>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</si>
  <si>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</si>
  <si>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</si>
  <si>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</si>
  <si>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</si>
  <si>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</si>
  <si>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</si>
  <si>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</si>
  <si>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Marital Satatus</t>
  </si>
  <si>
    <t>Female</t>
  </si>
  <si>
    <t>Male</t>
  </si>
  <si>
    <t>Age bracket</t>
  </si>
  <si>
    <t>Row Labels</t>
  </si>
  <si>
    <t>Grand Total</t>
  </si>
  <si>
    <t>Average of Income</t>
  </si>
  <si>
    <t>Count of Purchased Bike</t>
  </si>
  <si>
    <t>More than 10 Miles</t>
  </si>
  <si>
    <t>Column Labels</t>
  </si>
  <si>
    <t>Adolescent</t>
  </si>
  <si>
    <t>Middle Age</t>
  </si>
  <si>
    <t>Old</t>
  </si>
  <si>
    <r>
      <rPr>
        <sz val="26"/>
        <color theme="1"/>
        <rFont val="Calibri"/>
        <family val="2"/>
        <scheme val="minor"/>
      </rPr>
      <t>Bike Sales Dashboard</t>
    </r>
    <r>
      <rPr>
        <sz val="11"/>
        <color theme="1"/>
        <rFont val="Calibri"/>
        <family val="2"/>
        <scheme val="minor"/>
      </rPr>
      <t xml:space="preserve"> By Angelina Yakubu</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</si>
</sst>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Per Customer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General</c:formatCode>
                <c:ptCount val="2"/>
                <c:pt idx="0">
                  <c:v>48125</c:v>
                </c:pt>
                <c:pt idx="1">
                  <c:v>46000</c:v>
                </c:pt>
              </c:numCache>
            </c:numRef>
          </c:val>
          <c:extLst>
            <c:ext xmlns:c16="http://schemas.microsoft.com/office/drawing/2014/chart" uri="{C3380CC4-5D6E-409C-BE32-E72D297353CC}">
              <c16:uniqueId val="{00000000-94C9-4BF3-9FE4-BD9BCE05B68A}"/>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General</c:formatCode>
                <c:ptCount val="2"/>
                <c:pt idx="0">
                  <c:v>50000</c:v>
                </c:pt>
                <c:pt idx="1">
                  <c:v>53750</c:v>
                </c:pt>
              </c:numCache>
            </c:numRef>
          </c:val>
          <c:extLst>
            <c:ext xmlns:c16="http://schemas.microsoft.com/office/drawing/2014/chart" uri="{C3380CC4-5D6E-409C-BE32-E72D297353CC}">
              <c16:uniqueId val="{00000001-94C9-4BF3-9FE4-BD9BCE05B68A}"/>
            </c:ext>
          </c:extLst>
        </c:ser>
        <c:dLbls>
          <c:showLegendKey val="0"/>
          <c:showVal val="0"/>
          <c:showCatName val="0"/>
          <c:showSerName val="0"/>
          <c:showPercent val="0"/>
          <c:showBubbleSize val="0"/>
        </c:dLbls>
        <c:gapWidth val="150"/>
        <c:shape val="box"/>
        <c:axId val="1210975711"/>
        <c:axId val="1210975231"/>
        <c:axId val="2093549215"/>
      </c:bar3DChart>
      <c:catAx>
        <c:axId val="1210975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975231"/>
        <c:crosses val="autoZero"/>
        <c:auto val="1"/>
        <c:lblAlgn val="ctr"/>
        <c:lblOffset val="100"/>
        <c:noMultiLvlLbl val="0"/>
      </c:catAx>
      <c:valAx>
        <c:axId val="121097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975711"/>
        <c:crosses val="autoZero"/>
        <c:crossBetween val="between"/>
      </c:valAx>
      <c:serAx>
        <c:axId val="209354921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97523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470E-4A85-981B-2844D37B44DB}"/>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470E-4A85-981B-2844D37B44DB}"/>
            </c:ext>
          </c:extLst>
        </c:ser>
        <c:dLbls>
          <c:showLegendKey val="0"/>
          <c:showVal val="0"/>
          <c:showCatName val="0"/>
          <c:showSerName val="0"/>
          <c:showPercent val="0"/>
          <c:showBubbleSize val="0"/>
        </c:dLbls>
        <c:smooth val="0"/>
        <c:axId val="1073062383"/>
        <c:axId val="1073062863"/>
      </c:lineChart>
      <c:catAx>
        <c:axId val="107306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62863"/>
        <c:crosses val="autoZero"/>
        <c:auto val="1"/>
        <c:lblAlgn val="ctr"/>
        <c:lblOffset val="100"/>
        <c:noMultiLvlLbl val="0"/>
      </c:catAx>
      <c:valAx>
        <c:axId val="107306286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6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Brackets </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table'!$A$30:$A$33</c:f>
              <c:strCache>
                <c:ptCount val="3"/>
                <c:pt idx="0">
                  <c:v>Adolescent</c:v>
                </c:pt>
                <c:pt idx="1">
                  <c:v>Middle Age</c:v>
                </c:pt>
                <c:pt idx="2">
                  <c:v>Old</c:v>
                </c:pt>
              </c:strCache>
            </c:strRef>
          </c:cat>
          <c:val>
            <c:numRef>
              <c:f>'Pivot table'!$B$30:$B$33</c:f>
              <c:numCache>
                <c:formatCode>General</c:formatCode>
                <c:ptCount val="3"/>
                <c:pt idx="0">
                  <c:v>6</c:v>
                </c:pt>
                <c:pt idx="1">
                  <c:v>26</c:v>
                </c:pt>
                <c:pt idx="2">
                  <c:v>9</c:v>
                </c:pt>
              </c:numCache>
            </c:numRef>
          </c:val>
          <c:smooth val="0"/>
          <c:extLst>
            <c:ext xmlns:c16="http://schemas.microsoft.com/office/drawing/2014/chart" uri="{C3380CC4-5D6E-409C-BE32-E72D297353CC}">
              <c16:uniqueId val="{00000000-AE53-485A-AC33-305CA743C581}"/>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table'!$A$30:$A$33</c:f>
              <c:strCache>
                <c:ptCount val="3"/>
                <c:pt idx="0">
                  <c:v>Adolescent</c:v>
                </c:pt>
                <c:pt idx="1">
                  <c:v>Middle Age</c:v>
                </c:pt>
                <c:pt idx="2">
                  <c:v>Old</c:v>
                </c:pt>
              </c:strCache>
            </c:strRef>
          </c:cat>
          <c:val>
            <c:numRef>
              <c:f>'Pivot table'!$C$30:$C$33</c:f>
              <c:numCache>
                <c:formatCode>General</c:formatCode>
                <c:ptCount val="3"/>
                <c:pt idx="0">
                  <c:v>4</c:v>
                </c:pt>
                <c:pt idx="1">
                  <c:v>12</c:v>
                </c:pt>
                <c:pt idx="2">
                  <c:v>3</c:v>
                </c:pt>
              </c:numCache>
            </c:numRef>
          </c:val>
          <c:smooth val="0"/>
          <c:extLst>
            <c:ext xmlns:c16="http://schemas.microsoft.com/office/drawing/2014/chart" uri="{C3380CC4-5D6E-409C-BE32-E72D297353CC}">
              <c16:uniqueId val="{00000001-AE53-485A-AC33-305CA743C581}"/>
            </c:ext>
          </c:extLst>
        </c:ser>
        <c:dLbls>
          <c:showLegendKey val="0"/>
          <c:showVal val="0"/>
          <c:showCatName val="0"/>
          <c:showSerName val="0"/>
          <c:showPercent val="0"/>
          <c:showBubbleSize val="0"/>
        </c:dLbls>
        <c:smooth val="0"/>
        <c:axId val="1215356047"/>
        <c:axId val="1215354607"/>
      </c:lineChart>
      <c:catAx>
        <c:axId val="121535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354607"/>
        <c:crosses val="autoZero"/>
        <c:auto val="1"/>
        <c:lblAlgn val="ctr"/>
        <c:lblOffset val="100"/>
        <c:noMultiLvlLbl val="0"/>
      </c:catAx>
      <c:valAx>
        <c:axId val="121535460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35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Per Customer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General</c:formatCode>
                <c:ptCount val="2"/>
                <c:pt idx="0">
                  <c:v>48125</c:v>
                </c:pt>
                <c:pt idx="1">
                  <c:v>46000</c:v>
                </c:pt>
              </c:numCache>
            </c:numRef>
          </c:val>
          <c:extLst>
            <c:ext xmlns:c16="http://schemas.microsoft.com/office/drawing/2014/chart" uri="{C3380CC4-5D6E-409C-BE32-E72D297353CC}">
              <c16:uniqueId val="{00000000-7951-42EC-8DD9-62CA12DF3860}"/>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General</c:formatCode>
                <c:ptCount val="2"/>
                <c:pt idx="0">
                  <c:v>50000</c:v>
                </c:pt>
                <c:pt idx="1">
                  <c:v>53750</c:v>
                </c:pt>
              </c:numCache>
            </c:numRef>
          </c:val>
          <c:extLst>
            <c:ext xmlns:c16="http://schemas.microsoft.com/office/drawing/2014/chart" uri="{C3380CC4-5D6E-409C-BE32-E72D297353CC}">
              <c16:uniqueId val="{00000001-7951-42EC-8DD9-62CA12DF3860}"/>
            </c:ext>
          </c:extLst>
        </c:ser>
        <c:dLbls>
          <c:showLegendKey val="0"/>
          <c:showVal val="0"/>
          <c:showCatName val="0"/>
          <c:showSerName val="0"/>
          <c:showPercent val="0"/>
          <c:showBubbleSize val="0"/>
        </c:dLbls>
        <c:gapWidth val="150"/>
        <c:shape val="box"/>
        <c:axId val="1210975711"/>
        <c:axId val="1210975231"/>
        <c:axId val="2093549215"/>
      </c:bar3DChart>
      <c:catAx>
        <c:axId val="1210975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975231"/>
        <c:crosses val="autoZero"/>
        <c:auto val="1"/>
        <c:lblAlgn val="ctr"/>
        <c:lblOffset val="100"/>
        <c:noMultiLvlLbl val="0"/>
      </c:catAx>
      <c:valAx>
        <c:axId val="121097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975711"/>
        <c:crosses val="autoZero"/>
        <c:crossBetween val="between"/>
      </c:valAx>
      <c:serAx>
        <c:axId val="209354921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97523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0CE8-4C60-A74B-AFAD28D6819C}"/>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0CE8-4C60-A74B-AFAD28D6819C}"/>
            </c:ext>
          </c:extLst>
        </c:ser>
        <c:dLbls>
          <c:showLegendKey val="0"/>
          <c:showVal val="0"/>
          <c:showCatName val="0"/>
          <c:showSerName val="0"/>
          <c:showPercent val="0"/>
          <c:showBubbleSize val="0"/>
        </c:dLbls>
        <c:smooth val="0"/>
        <c:axId val="1073062383"/>
        <c:axId val="1073062863"/>
      </c:lineChart>
      <c:catAx>
        <c:axId val="107306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62863"/>
        <c:crosses val="autoZero"/>
        <c:auto val="1"/>
        <c:lblAlgn val="ctr"/>
        <c:lblOffset val="100"/>
        <c:noMultiLvlLbl val="0"/>
      </c:catAx>
      <c:valAx>
        <c:axId val="107306286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6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Brackets </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table'!$A$30:$A$33</c:f>
              <c:strCache>
                <c:ptCount val="3"/>
                <c:pt idx="0">
                  <c:v>Adolescent</c:v>
                </c:pt>
                <c:pt idx="1">
                  <c:v>Middle Age</c:v>
                </c:pt>
                <c:pt idx="2">
                  <c:v>Old</c:v>
                </c:pt>
              </c:strCache>
            </c:strRef>
          </c:cat>
          <c:val>
            <c:numRef>
              <c:f>'Pivot table'!$B$30:$B$33</c:f>
              <c:numCache>
                <c:formatCode>General</c:formatCode>
                <c:ptCount val="3"/>
                <c:pt idx="0">
                  <c:v>6</c:v>
                </c:pt>
                <c:pt idx="1">
                  <c:v>26</c:v>
                </c:pt>
                <c:pt idx="2">
                  <c:v>9</c:v>
                </c:pt>
              </c:numCache>
            </c:numRef>
          </c:val>
          <c:smooth val="0"/>
          <c:extLst>
            <c:ext xmlns:c16="http://schemas.microsoft.com/office/drawing/2014/chart" uri="{C3380CC4-5D6E-409C-BE32-E72D297353CC}">
              <c16:uniqueId val="{00000000-95C0-49EF-8837-C5323FFFBEE2}"/>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table'!$A$30:$A$33</c:f>
              <c:strCache>
                <c:ptCount val="3"/>
                <c:pt idx="0">
                  <c:v>Adolescent</c:v>
                </c:pt>
                <c:pt idx="1">
                  <c:v>Middle Age</c:v>
                </c:pt>
                <c:pt idx="2">
                  <c:v>Old</c:v>
                </c:pt>
              </c:strCache>
            </c:strRef>
          </c:cat>
          <c:val>
            <c:numRef>
              <c:f>'Pivot table'!$C$30:$C$33</c:f>
              <c:numCache>
                <c:formatCode>General</c:formatCode>
                <c:ptCount val="3"/>
                <c:pt idx="0">
                  <c:v>4</c:v>
                </c:pt>
                <c:pt idx="1">
                  <c:v>12</c:v>
                </c:pt>
                <c:pt idx="2">
                  <c:v>3</c:v>
                </c:pt>
              </c:numCache>
            </c:numRef>
          </c:val>
          <c:smooth val="0"/>
          <c:extLst>
            <c:ext xmlns:c16="http://schemas.microsoft.com/office/drawing/2014/chart" uri="{C3380CC4-5D6E-409C-BE32-E72D297353CC}">
              <c16:uniqueId val="{00000001-95C0-49EF-8837-C5323FFFBEE2}"/>
            </c:ext>
          </c:extLst>
        </c:ser>
        <c:dLbls>
          <c:showLegendKey val="0"/>
          <c:showVal val="0"/>
          <c:showCatName val="0"/>
          <c:showSerName val="0"/>
          <c:showPercent val="0"/>
          <c:showBubbleSize val="0"/>
        </c:dLbls>
        <c:smooth val="0"/>
        <c:axId val="1215356047"/>
        <c:axId val="1215354607"/>
      </c:lineChart>
      <c:catAx>
        <c:axId val="121535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354607"/>
        <c:crosses val="autoZero"/>
        <c:auto val="1"/>
        <c:lblAlgn val="ctr"/>
        <c:lblOffset val="100"/>
        <c:noMultiLvlLbl val="0"/>
      </c:catAx>
      <c:valAx>
        <c:axId val="121535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35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8"/>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table'!$A$45:$A$69</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table'!$B$45:$B$69</c:f>
              <c:numCache>
                <c:formatCode>General</c:formatCode>
                <c:ptCount val="24"/>
                <c:pt idx="0">
                  <c:v>1</c:v>
                </c:pt>
                <c:pt idx="1">
                  <c:v>3</c:v>
                </c:pt>
                <c:pt idx="3">
                  <c:v>1</c:v>
                </c:pt>
                <c:pt idx="4">
                  <c:v>1</c:v>
                </c:pt>
                <c:pt idx="5">
                  <c:v>1</c:v>
                </c:pt>
                <c:pt idx="6">
                  <c:v>1</c:v>
                </c:pt>
                <c:pt idx="7">
                  <c:v>1</c:v>
                </c:pt>
                <c:pt idx="9">
                  <c:v>2</c:v>
                </c:pt>
                <c:pt idx="10">
                  <c:v>1</c:v>
                </c:pt>
                <c:pt idx="11">
                  <c:v>2</c:v>
                </c:pt>
                <c:pt idx="12">
                  <c:v>4</c:v>
                </c:pt>
                <c:pt idx="13">
                  <c:v>4</c:v>
                </c:pt>
                <c:pt idx="14">
                  <c:v>4</c:v>
                </c:pt>
                <c:pt idx="15">
                  <c:v>1</c:v>
                </c:pt>
                <c:pt idx="16">
                  <c:v>5</c:v>
                </c:pt>
                <c:pt idx="18">
                  <c:v>2</c:v>
                </c:pt>
                <c:pt idx="19">
                  <c:v>1</c:v>
                </c:pt>
                <c:pt idx="20">
                  <c:v>2</c:v>
                </c:pt>
                <c:pt idx="21">
                  <c:v>2</c:v>
                </c:pt>
                <c:pt idx="22">
                  <c:v>1</c:v>
                </c:pt>
                <c:pt idx="23">
                  <c:v>1</c:v>
                </c:pt>
              </c:numCache>
            </c:numRef>
          </c:val>
          <c:smooth val="0"/>
          <c:extLst>
            <c:ext xmlns:c16="http://schemas.microsoft.com/office/drawing/2014/chart" uri="{C3380CC4-5D6E-409C-BE32-E72D297353CC}">
              <c16:uniqueId val="{00000000-C4FE-4E89-9957-E30AD75FAC28}"/>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table'!$A$45:$A$69</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table'!$C$45:$C$69</c:f>
              <c:numCache>
                <c:formatCode>General</c:formatCode>
                <c:ptCount val="24"/>
                <c:pt idx="1">
                  <c:v>1</c:v>
                </c:pt>
                <c:pt idx="2">
                  <c:v>3</c:v>
                </c:pt>
                <c:pt idx="6">
                  <c:v>1</c:v>
                </c:pt>
                <c:pt idx="8">
                  <c:v>2</c:v>
                </c:pt>
                <c:pt idx="10">
                  <c:v>1</c:v>
                </c:pt>
                <c:pt idx="11">
                  <c:v>2</c:v>
                </c:pt>
                <c:pt idx="12">
                  <c:v>1</c:v>
                </c:pt>
                <c:pt idx="14">
                  <c:v>1</c:v>
                </c:pt>
                <c:pt idx="15">
                  <c:v>2</c:v>
                </c:pt>
                <c:pt idx="16">
                  <c:v>1</c:v>
                </c:pt>
                <c:pt idx="17">
                  <c:v>1</c:v>
                </c:pt>
                <c:pt idx="18">
                  <c:v>1</c:v>
                </c:pt>
                <c:pt idx="19">
                  <c:v>1</c:v>
                </c:pt>
                <c:pt idx="21">
                  <c:v>1</c:v>
                </c:pt>
              </c:numCache>
            </c:numRef>
          </c:val>
          <c:smooth val="0"/>
          <c:extLst>
            <c:ext xmlns:c16="http://schemas.microsoft.com/office/drawing/2014/chart" uri="{C3380CC4-5D6E-409C-BE32-E72D297353CC}">
              <c16:uniqueId val="{00000001-C4FE-4E89-9957-E30AD75FAC28}"/>
            </c:ext>
          </c:extLst>
        </c:ser>
        <c:dLbls>
          <c:showLegendKey val="0"/>
          <c:showVal val="0"/>
          <c:showCatName val="0"/>
          <c:showSerName val="0"/>
          <c:showPercent val="0"/>
          <c:showBubbleSize val="0"/>
        </c:dLbls>
        <c:smooth val="0"/>
        <c:axId val="1216257487"/>
        <c:axId val="2038809679"/>
      </c:lineChart>
      <c:catAx>
        <c:axId val="121625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809679"/>
        <c:crosses val="autoZero"/>
        <c:auto val="1"/>
        <c:lblAlgn val="ctr"/>
        <c:lblOffset val="100"/>
        <c:noMultiLvlLbl val="0"/>
      </c:catAx>
      <c:valAx>
        <c:axId val="2038809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25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0</xdr:colOff>
      <xdr:row>5</xdr:row>
      <xdr:rowOff>0</xdr:rowOff>
    </xdr:from>
    <xdr:to>
      <xdr:col>9</xdr:col>
      <xdr:colOff>0</xdr:colOff>
      <xdr:row>17</xdr:row>
      <xdr:rowOff>80962</xdr:rowOff>
    </xdr:to>
    <xdr:graphicFrame macro="">
      <xdr:nvGraphicFramePr>
        <xdr:cNvPr id="2" name="Chart 1">
          <a:extLst>
            <a:ext uri="{FF2B5EF4-FFF2-40B4-BE49-F238E27FC236}">
              <a16:creationId xmlns:a16="http://schemas.microsoft.com/office/drawing/2014/main" id="{213B2A49-F48E-4EF7-AB00-E6C0B5C1E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38100</xdr:rowOff>
    </xdr:from>
    <xdr:to>
      <xdr:col>15</xdr:col>
      <xdr:colOff>0</xdr:colOff>
      <xdr:row>29</xdr:row>
      <xdr:rowOff>90487</xdr:rowOff>
    </xdr:to>
    <xdr:graphicFrame macro="">
      <xdr:nvGraphicFramePr>
        <xdr:cNvPr id="3" name="Chart 2">
          <a:extLst>
            <a:ext uri="{FF2B5EF4-FFF2-40B4-BE49-F238E27FC236}">
              <a16:creationId xmlns:a16="http://schemas.microsoft.com/office/drawing/2014/main" id="{A71D9767-E5CD-422E-90CB-199CEC7E2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xdr:row>
      <xdr:rowOff>19050</xdr:rowOff>
    </xdr:from>
    <xdr:to>
      <xdr:col>15</xdr:col>
      <xdr:colOff>0</xdr:colOff>
      <xdr:row>17</xdr:row>
      <xdr:rowOff>0</xdr:rowOff>
    </xdr:to>
    <xdr:graphicFrame macro="">
      <xdr:nvGraphicFramePr>
        <xdr:cNvPr id="4" name="Chart 3">
          <a:extLst>
            <a:ext uri="{FF2B5EF4-FFF2-40B4-BE49-F238E27FC236}">
              <a16:creationId xmlns:a16="http://schemas.microsoft.com/office/drawing/2014/main" id="{EF52D24D-D0A2-4C5B-8D46-52C6BEB18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3</xdr:col>
      <xdr:colOff>0</xdr:colOff>
      <xdr:row>10</xdr:row>
      <xdr:rowOff>0</xdr:rowOff>
    </xdr:to>
    <mc:AlternateContent xmlns:mc="http://schemas.openxmlformats.org/markup-compatibility/2006">
      <mc:Choice xmlns:a14="http://schemas.microsoft.com/office/drawing/2010/main" Requires="a14">
        <xdr:graphicFrame macro="">
          <xdr:nvGraphicFramePr>
            <xdr:cNvPr id="6" name="Marital Satatus">
              <a:extLst>
                <a:ext uri="{FF2B5EF4-FFF2-40B4-BE49-F238E27FC236}">
                  <a16:creationId xmlns:a16="http://schemas.microsoft.com/office/drawing/2014/main" id="{3F37C93D-0DCE-07A9-3460-D8F62CF90A06}"/>
                </a:ext>
              </a:extLst>
            </xdr:cNvPr>
            <xdr:cNvGraphicFramePr/>
          </xdr:nvGraphicFramePr>
          <xdr:xfrm>
            <a:off x="0" y="0"/>
            <a:ext cx="0" cy="0"/>
          </xdr:xfrm>
          <a:graphic>
            <a:graphicData uri="http://schemas.microsoft.com/office/drawing/2010/slicer">
              <sle:slicer xmlns:sle="http://schemas.microsoft.com/office/drawing/2010/slicer" name="Marital Satatus"/>
            </a:graphicData>
          </a:graphic>
        </xdr:graphicFrame>
      </mc:Choice>
      <mc:Fallback>
        <xdr:sp macro="" textlink="">
          <xdr:nvSpPr>
            <xdr:cNvPr id="0" name=""/>
            <xdr:cNvSpPr>
              <a:spLocks noTextEdit="1"/>
            </xdr:cNvSpPr>
          </xdr:nvSpPr>
          <xdr:spPr>
            <a:xfrm>
              <a:off x="0" y="980516"/>
              <a:ext cx="1302684" cy="9805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10</xdr:row>
      <xdr:rowOff>0</xdr:rowOff>
    </xdr:from>
    <xdr:to>
      <xdr:col>3</xdr:col>
      <xdr:colOff>19050</xdr:colOff>
      <xdr:row>19</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2D0FBB8-78D7-3AF5-1FC0-7811600EAC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007" y="1961029"/>
              <a:ext cx="1307727" cy="17649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19</xdr:row>
      <xdr:rowOff>0</xdr:rowOff>
    </xdr:from>
    <xdr:to>
      <xdr:col>3</xdr:col>
      <xdr:colOff>19050</xdr:colOff>
      <xdr:row>29</xdr:row>
      <xdr:rowOff>95250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98BF68F-9B45-0245-F7CC-0373C2F6A2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007" y="3725956"/>
              <a:ext cx="1307727" cy="20702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109537</xdr:colOff>
      <xdr:row>0</xdr:row>
      <xdr:rowOff>171449</xdr:rowOff>
    </xdr:from>
    <xdr:to>
      <xdr:col>11</xdr:col>
      <xdr:colOff>561975</xdr:colOff>
      <xdr:row>13</xdr:row>
      <xdr:rowOff>33336</xdr:rowOff>
    </xdr:to>
    <xdr:graphicFrame macro="">
      <xdr:nvGraphicFramePr>
        <xdr:cNvPr id="3" name="Chart 2">
          <a:extLst>
            <a:ext uri="{FF2B5EF4-FFF2-40B4-BE49-F238E27FC236}">
              <a16:creationId xmlns:a16="http://schemas.microsoft.com/office/drawing/2014/main" id="{A34C9675-3B0B-55E3-0DE4-B9CE18E7F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13</xdr:row>
      <xdr:rowOff>171450</xdr:rowOff>
    </xdr:from>
    <xdr:to>
      <xdr:col>11</xdr:col>
      <xdr:colOff>238125</xdr:colOff>
      <xdr:row>25</xdr:row>
      <xdr:rowOff>100012</xdr:rowOff>
    </xdr:to>
    <xdr:graphicFrame macro="">
      <xdr:nvGraphicFramePr>
        <xdr:cNvPr id="4" name="Chart 3">
          <a:extLst>
            <a:ext uri="{FF2B5EF4-FFF2-40B4-BE49-F238E27FC236}">
              <a16:creationId xmlns:a16="http://schemas.microsoft.com/office/drawing/2014/main" id="{312B49DF-6189-42FB-81BC-B33BD3896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481012</xdr:colOff>
      <xdr:row>27</xdr:row>
      <xdr:rowOff>119062</xdr:rowOff>
    </xdr:from>
    <xdr:to>
      <xdr:col>12</xdr:col>
      <xdr:colOff>176212</xdr:colOff>
      <xdr:row>42</xdr:row>
      <xdr:rowOff>4762</xdr:rowOff>
    </xdr:to>
    <xdr:graphicFrame macro="">
      <xdr:nvGraphicFramePr>
        <xdr:cNvPr id="5" name="Chart 4">
          <a:extLst>
            <a:ext uri="{FF2B5EF4-FFF2-40B4-BE49-F238E27FC236}">
              <a16:creationId xmlns:a16="http://schemas.microsoft.com/office/drawing/2014/main" id="{6422B4F7-C801-B99A-D25A-F0D30DD92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80962</xdr:colOff>
      <xdr:row>45</xdr:row>
      <xdr:rowOff>166687</xdr:rowOff>
    </xdr:from>
    <xdr:to>
      <xdr:col>11</xdr:col>
      <xdr:colOff>385762</xdr:colOff>
      <xdr:row>60</xdr:row>
      <xdr:rowOff>52387</xdr:rowOff>
    </xdr:to>
    <xdr:graphicFrame macro="">
      <xdr:nvGraphicFramePr>
        <xdr:cNvPr id="6" name="Chart 5">
          <a:extLst>
            <a:ext uri="{FF2B5EF4-FFF2-40B4-BE49-F238E27FC236}">
              <a16:creationId xmlns:a16="http://schemas.microsoft.com/office/drawing/2014/main" id="{9CF10057-23CD-54EE-76A3-CE2704E73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Latt" refreshedDate="45071.835310300929" createdVersion="8" refreshedVersion="8" minRefreshableVersion="3" recordCount="1000" xr:uid="{F49BC9CA-2971-47C8-AE81-A4DD4040C029}">
  <cacheSource type="worksheet">
    <worksheetSource ref="A1:N1001" sheet="bike_buyers"/>
  </cacheSource>
  <cacheFields count="14">
    <cacheField name="ID" numFmtId="0">
      <sharedItems containsSemiMixedTypes="0" containsString="0" containsNumber="1" containsInteger="1" minValue="11000" maxValue="29447"/>
    </cacheField>
    <cacheField name="Marital Sa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9345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31C319-2F1F-4EF9-B98C-B097E0B9DD5E}" name="PivotTable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3:D6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5">
    <i>
      <x v="1"/>
    </i>
    <i>
      <x v="2"/>
    </i>
    <i>
      <x v="3"/>
    </i>
    <i>
      <x v="4"/>
    </i>
    <i>
      <x v="5"/>
    </i>
    <i>
      <x v="6"/>
    </i>
    <i>
      <x v="7"/>
    </i>
    <i>
      <x v="18"/>
    </i>
    <i>
      <x v="19"/>
    </i>
    <i>
      <x v="20"/>
    </i>
    <i>
      <x v="21"/>
    </i>
    <i>
      <x v="23"/>
    </i>
    <i>
      <x v="24"/>
    </i>
    <i>
      <x v="25"/>
    </i>
    <i>
      <x v="26"/>
    </i>
    <i>
      <x v="27"/>
    </i>
    <i>
      <x v="28"/>
    </i>
    <i>
      <x v="29"/>
    </i>
    <i>
      <x v="30"/>
    </i>
    <i>
      <x v="34"/>
    </i>
    <i>
      <x v="35"/>
    </i>
    <i>
      <x v="36"/>
    </i>
    <i>
      <x v="39"/>
    </i>
    <i>
      <x v="4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6343D3-E902-4367-BFC5-AA7E8873C0E6}"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3"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A1269F-CDA9-4628-B3CA-53E5C69F5AFC}"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4:D2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32E66A-E434-40A3-8CA1-F53EE17A8DB0}"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atatus" xr10:uid="{81944456-84C7-4390-B68A-69FA5F375DAE}" sourceName="Marital Satatus">
  <pivotTables>
    <pivotTable tabId="5" name="PivotTable6"/>
    <pivotTable tabId="5" name="PivotTable4"/>
    <pivotTable tabId="5" name="PivotTable5"/>
    <pivotTable tabId="5" name="PivotTable7"/>
  </pivotTables>
  <data>
    <tabular pivotCacheId="66934503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E379B1-803C-455E-98D6-E048759D3522}" sourceName="Education">
  <pivotTables>
    <pivotTable tabId="5" name="PivotTable6"/>
    <pivotTable tabId="5" name="PivotTable4"/>
    <pivotTable tabId="5" name="PivotTable5"/>
    <pivotTable tabId="5" name="PivotTable7"/>
  </pivotTables>
  <data>
    <tabular pivotCacheId="669345035">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43E3FA-828A-477B-81EC-DFD6E7FD6BAB}" sourceName="Region">
  <pivotTables>
    <pivotTable tabId="5" name="PivotTable6"/>
    <pivotTable tabId="5" name="PivotTable4"/>
    <pivotTable tabId="5" name="PivotTable5"/>
    <pivotTable tabId="5" name="PivotTable7"/>
  </pivotTables>
  <data>
    <tabular pivotCacheId="66934503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atatus" xr10:uid="{C8C1B0BD-5AD8-450F-9B6B-5D3D2651B00C}" cache="Slicer_Marital_Satatus" caption="Marital Satatus" rowHeight="241300"/>
  <slicer name="Education" xr10:uid="{A5E0AD06-85ED-4269-83EC-2E5871F87050}" cache="Slicer_Education" caption="Education" rowHeight="241300"/>
  <slicer name="Region" xr10:uid="{80E3985C-8E90-45CE-B77E-F9081C17FA6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8C7E3-29C2-45B5-A6EE-C8B002C83D34}">
  <dimension ref="B1:O23"/>
  <sheetViews>
    <sheetView showGridLines="0" tabSelected="1" zoomScale="68" zoomScaleNormal="68" workbookViewId="0">
      <selection activeCell="B1" sqref="B1:L5"/>
    </sheetView>
  </sheetViews>
  <sheetFormatPr defaultRowHeight="15" x14ac:dyDescent="0.25"/>
  <cols>
    <col min="1" max="1" width="0.28515625" customWidth="1"/>
    <col min="2" max="2" width="10.140625" customWidth="1"/>
  </cols>
  <sheetData>
    <row r="1" spans="2:15" x14ac:dyDescent="0.25">
      <c r="B1" s="7" t="s">
        <v>46</v>
      </c>
      <c r="C1" s="7"/>
      <c r="D1" s="7"/>
      <c r="E1" s="7"/>
      <c r="F1" s="7"/>
      <c r="G1" s="7"/>
      <c r="H1" s="7"/>
      <c r="I1" s="7"/>
      <c r="J1" s="7"/>
      <c r="K1" s="7"/>
      <c r="L1" s="7"/>
      <c r="M1" s="6"/>
      <c r="N1" s="6"/>
      <c r="O1" s="6"/>
    </row>
    <row r="2" spans="2:15" x14ac:dyDescent="0.25">
      <c r="B2" s="7"/>
      <c r="C2" s="7"/>
      <c r="D2" s="7"/>
      <c r="E2" s="7"/>
      <c r="F2" s="7"/>
      <c r="G2" s="7"/>
      <c r="H2" s="7"/>
      <c r="I2" s="7"/>
      <c r="J2" s="7"/>
      <c r="K2" s="7"/>
      <c r="L2" s="7"/>
      <c r="M2" s="6"/>
      <c r="N2" s="6"/>
      <c r="O2" s="6"/>
    </row>
    <row r="3" spans="2:15" x14ac:dyDescent="0.25">
      <c r="B3" s="7"/>
      <c r="C3" s="7"/>
      <c r="D3" s="7"/>
      <c r="E3" s="7"/>
      <c r="F3" s="7"/>
      <c r="G3" s="7"/>
      <c r="H3" s="7"/>
      <c r="I3" s="7"/>
      <c r="J3" s="7"/>
      <c r="K3" s="7"/>
      <c r="L3" s="7"/>
      <c r="M3" s="6"/>
      <c r="N3" s="6"/>
      <c r="O3" s="6"/>
    </row>
    <row r="4" spans="2:15" x14ac:dyDescent="0.25">
      <c r="B4" s="7"/>
      <c r="C4" s="7"/>
      <c r="D4" s="7"/>
      <c r="E4" s="7"/>
      <c r="F4" s="7"/>
      <c r="G4" s="7"/>
      <c r="H4" s="7"/>
      <c r="I4" s="7"/>
      <c r="J4" s="7"/>
      <c r="K4" s="7"/>
      <c r="L4" s="7"/>
      <c r="M4" s="6"/>
      <c r="N4" s="6"/>
      <c r="O4" s="6"/>
    </row>
    <row r="5" spans="2:15" x14ac:dyDescent="0.25">
      <c r="B5" s="7"/>
      <c r="C5" s="7"/>
      <c r="D5" s="7"/>
      <c r="E5" s="7"/>
      <c r="F5" s="7"/>
      <c r="G5" s="7"/>
      <c r="H5" s="7"/>
      <c r="I5" s="7"/>
      <c r="J5" s="7"/>
      <c r="K5" s="7"/>
      <c r="L5" s="7"/>
      <c r="M5" s="6"/>
      <c r="N5" s="6"/>
      <c r="O5" s="6"/>
    </row>
    <row r="23" ht="16.5" customHeight="1" x14ac:dyDescent="0.25"/>
  </sheetData>
  <mergeCells count="1">
    <mergeCell ref="B1:L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980" workbookViewId="0">
      <selection activeCell="D1" sqref="D1"/>
    </sheetView>
  </sheetViews>
  <sheetFormatPr defaultColWidth="11.85546875" defaultRowHeight="15" x14ac:dyDescent="0.25"/>
  <cols>
    <col min="2" max="2" width="14.28515625" bestFit="1" customWidth="1"/>
    <col min="4" max="4" width="16" style="2" customWidth="1"/>
    <col min="14" max="14" width="15.42578125" customWidth="1"/>
  </cols>
  <sheetData>
    <row r="1" spans="1:14" x14ac:dyDescent="0.25">
      <c r="A1" t="s">
        <v>0</v>
      </c>
      <c r="B1" t="s">
        <v>33</v>
      </c>
      <c r="C1" t="s">
        <v>1</v>
      </c>
      <c r="D1" s="2" t="s">
        <v>2</v>
      </c>
      <c r="E1" t="s">
        <v>3</v>
      </c>
      <c r="F1" t="s">
        <v>4</v>
      </c>
      <c r="G1" t="s">
        <v>5</v>
      </c>
      <c r="H1" t="s">
        <v>6</v>
      </c>
      <c r="I1" t="s">
        <v>7</v>
      </c>
      <c r="J1" t="s">
        <v>8</v>
      </c>
      <c r="K1" t="s">
        <v>9</v>
      </c>
      <c r="L1" t="s">
        <v>10</v>
      </c>
      <c r="M1" t="s">
        <v>36</v>
      </c>
      <c r="N1" t="s">
        <v>11</v>
      </c>
    </row>
    <row r="2" spans="1:14" x14ac:dyDescent="0.25">
      <c r="A2">
        <v>12496</v>
      </c>
      <c r="B2" t="s">
        <v>31</v>
      </c>
      <c r="C2" t="s">
        <v>34</v>
      </c>
      <c r="D2" s="2">
        <v>40000</v>
      </c>
      <c r="E2">
        <v>1</v>
      </c>
      <c r="F2" t="s">
        <v>12</v>
      </c>
      <c r="G2" t="s">
        <v>13</v>
      </c>
      <c r="H2" t="s">
        <v>14</v>
      </c>
      <c r="I2">
        <v>0</v>
      </c>
      <c r="J2" t="s">
        <v>15</v>
      </c>
      <c r="K2" t="s">
        <v>16</v>
      </c>
      <c r="L2">
        <v>42</v>
      </c>
      <c r="M2" t="str">
        <f>IF(L2&gt;54,"Old",IF(L2&gt;=31,"Middle Age",IF(L2&lt;31,"Adolescent","Invalid")))</f>
        <v>Middle Age</v>
      </c>
      <c r="N2" t="s">
        <v>17</v>
      </c>
    </row>
    <row r="3" spans="1:14" x14ac:dyDescent="0.25">
      <c r="A3">
        <v>24107</v>
      </c>
      <c r="B3" t="s">
        <v>31</v>
      </c>
      <c r="C3" t="s">
        <v>35</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25">
      <c r="A4">
        <v>14177</v>
      </c>
      <c r="B4" t="s">
        <v>31</v>
      </c>
      <c r="C4" t="s">
        <v>35</v>
      </c>
      <c r="D4" s="2">
        <v>80000</v>
      </c>
      <c r="E4">
        <v>5</v>
      </c>
      <c r="F4" t="s">
        <v>18</v>
      </c>
      <c r="G4" t="s">
        <v>20</v>
      </c>
      <c r="H4" t="s">
        <v>17</v>
      </c>
      <c r="I4">
        <v>2</v>
      </c>
      <c r="J4" t="s">
        <v>21</v>
      </c>
      <c r="K4" t="s">
        <v>16</v>
      </c>
      <c r="L4">
        <v>60</v>
      </c>
      <c r="M4" t="str">
        <f t="shared" si="0"/>
        <v>Old</v>
      </c>
      <c r="N4" t="s">
        <v>17</v>
      </c>
    </row>
    <row r="5" spans="1:14" x14ac:dyDescent="0.25">
      <c r="A5">
        <v>24381</v>
      </c>
      <c r="B5" t="s">
        <v>32</v>
      </c>
      <c r="C5" t="s">
        <v>35</v>
      </c>
      <c r="D5" s="2">
        <v>70000</v>
      </c>
      <c r="E5">
        <v>0</v>
      </c>
      <c r="F5" t="s">
        <v>12</v>
      </c>
      <c r="G5" t="s">
        <v>20</v>
      </c>
      <c r="H5" t="s">
        <v>14</v>
      </c>
      <c r="I5">
        <v>1</v>
      </c>
      <c r="J5" t="s">
        <v>22</v>
      </c>
      <c r="K5" t="s">
        <v>23</v>
      </c>
      <c r="L5">
        <v>41</v>
      </c>
      <c r="M5" t="str">
        <f t="shared" si="0"/>
        <v>Middle Age</v>
      </c>
      <c r="N5" t="s">
        <v>14</v>
      </c>
    </row>
    <row r="6" spans="1:14" x14ac:dyDescent="0.25">
      <c r="A6">
        <v>25597</v>
      </c>
      <c r="B6" t="s">
        <v>32</v>
      </c>
      <c r="C6" t="s">
        <v>35</v>
      </c>
      <c r="D6" s="2">
        <v>30000</v>
      </c>
      <c r="E6">
        <v>0</v>
      </c>
      <c r="F6" t="s">
        <v>12</v>
      </c>
      <c r="G6" t="s">
        <v>19</v>
      </c>
      <c r="H6" t="s">
        <v>17</v>
      </c>
      <c r="I6">
        <v>0</v>
      </c>
      <c r="J6" t="s">
        <v>15</v>
      </c>
      <c r="K6" t="s">
        <v>16</v>
      </c>
      <c r="L6">
        <v>36</v>
      </c>
      <c r="M6" t="str">
        <f t="shared" si="0"/>
        <v>Middle Age</v>
      </c>
      <c r="N6" t="s">
        <v>14</v>
      </c>
    </row>
    <row r="7" spans="1:14" x14ac:dyDescent="0.25">
      <c r="A7">
        <v>13507</v>
      </c>
      <c r="B7" t="s">
        <v>31</v>
      </c>
      <c r="C7" t="s">
        <v>34</v>
      </c>
      <c r="D7" s="2">
        <v>10000</v>
      </c>
      <c r="E7">
        <v>2</v>
      </c>
      <c r="F7" t="s">
        <v>18</v>
      </c>
      <c r="G7" t="s">
        <v>24</v>
      </c>
      <c r="H7" t="s">
        <v>14</v>
      </c>
      <c r="I7">
        <v>0</v>
      </c>
      <c r="J7" t="s">
        <v>25</v>
      </c>
      <c r="K7" t="s">
        <v>16</v>
      </c>
      <c r="L7">
        <v>50</v>
      </c>
      <c r="M7" t="str">
        <f t="shared" si="0"/>
        <v>Middle Age</v>
      </c>
      <c r="N7" t="s">
        <v>17</v>
      </c>
    </row>
    <row r="8" spans="1:14" x14ac:dyDescent="0.25">
      <c r="A8">
        <v>27974</v>
      </c>
      <c r="B8" t="s">
        <v>32</v>
      </c>
      <c r="C8" t="s">
        <v>35</v>
      </c>
      <c r="D8" s="2">
        <v>160000</v>
      </c>
      <c r="E8">
        <v>2</v>
      </c>
      <c r="F8" t="s">
        <v>26</v>
      </c>
      <c r="G8" t="s">
        <v>27</v>
      </c>
      <c r="H8" t="s">
        <v>14</v>
      </c>
      <c r="I8">
        <v>4</v>
      </c>
      <c r="J8" t="s">
        <v>15</v>
      </c>
      <c r="K8" t="s">
        <v>23</v>
      </c>
      <c r="L8">
        <v>33</v>
      </c>
      <c r="M8" t="str">
        <f t="shared" si="0"/>
        <v>Middle Age</v>
      </c>
      <c r="N8" t="s">
        <v>14</v>
      </c>
    </row>
    <row r="9" spans="1:14" x14ac:dyDescent="0.25">
      <c r="A9">
        <v>19364</v>
      </c>
      <c r="B9" t="s">
        <v>31</v>
      </c>
      <c r="C9" t="s">
        <v>35</v>
      </c>
      <c r="D9" s="2">
        <v>40000</v>
      </c>
      <c r="E9">
        <v>1</v>
      </c>
      <c r="F9" t="s">
        <v>12</v>
      </c>
      <c r="G9" t="s">
        <v>13</v>
      </c>
      <c r="H9" t="s">
        <v>14</v>
      </c>
      <c r="I9">
        <v>0</v>
      </c>
      <c r="J9" t="s">
        <v>15</v>
      </c>
      <c r="K9" t="s">
        <v>16</v>
      </c>
      <c r="L9">
        <v>43</v>
      </c>
      <c r="M9" t="str">
        <f t="shared" si="0"/>
        <v>Middle Age</v>
      </c>
      <c r="N9" t="s">
        <v>14</v>
      </c>
    </row>
    <row r="10" spans="1:14" x14ac:dyDescent="0.25">
      <c r="A10">
        <v>22155</v>
      </c>
      <c r="B10" t="s">
        <v>31</v>
      </c>
      <c r="C10" t="s">
        <v>35</v>
      </c>
      <c r="D10" s="2">
        <v>20000</v>
      </c>
      <c r="E10">
        <v>2</v>
      </c>
      <c r="F10" t="s">
        <v>28</v>
      </c>
      <c r="G10" t="s">
        <v>19</v>
      </c>
      <c r="H10" t="s">
        <v>14</v>
      </c>
      <c r="I10">
        <v>2</v>
      </c>
      <c r="J10" t="s">
        <v>22</v>
      </c>
      <c r="K10" t="s">
        <v>23</v>
      </c>
      <c r="L10">
        <v>58</v>
      </c>
      <c r="M10" t="str">
        <f t="shared" si="0"/>
        <v>Old</v>
      </c>
      <c r="N10" t="s">
        <v>17</v>
      </c>
    </row>
    <row r="11" spans="1:14" x14ac:dyDescent="0.25">
      <c r="A11">
        <v>19280</v>
      </c>
      <c r="B11" t="s">
        <v>31</v>
      </c>
      <c r="C11" t="s">
        <v>35</v>
      </c>
      <c r="D11" s="2">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25">
      <c r="A13">
        <v>12697</v>
      </c>
      <c r="B13" t="s">
        <v>32</v>
      </c>
      <c r="C13" t="s">
        <v>34</v>
      </c>
      <c r="D13" s="2">
        <v>90000</v>
      </c>
      <c r="E13">
        <v>0</v>
      </c>
      <c r="F13" t="s">
        <v>12</v>
      </c>
      <c r="G13" t="s">
        <v>20</v>
      </c>
      <c r="H13" t="s">
        <v>17</v>
      </c>
      <c r="I13">
        <v>4</v>
      </c>
      <c r="J13" t="s">
        <v>41</v>
      </c>
      <c r="K13" t="s">
        <v>23</v>
      </c>
      <c r="L13">
        <v>36</v>
      </c>
      <c r="M13" t="str">
        <f t="shared" si="0"/>
        <v>Middle Age</v>
      </c>
      <c r="N13" t="s">
        <v>17</v>
      </c>
    </row>
    <row r="14" spans="1:14" x14ac:dyDescent="0.25">
      <c r="A14">
        <v>11434</v>
      </c>
      <c r="B14" t="s">
        <v>31</v>
      </c>
      <c r="C14" t="s">
        <v>35</v>
      </c>
      <c r="D14" s="2">
        <v>170000</v>
      </c>
      <c r="E14">
        <v>5</v>
      </c>
      <c r="F14" t="s">
        <v>18</v>
      </c>
      <c r="G14" t="s">
        <v>20</v>
      </c>
      <c r="H14" t="s">
        <v>14</v>
      </c>
      <c r="I14">
        <v>0</v>
      </c>
      <c r="J14" t="s">
        <v>15</v>
      </c>
      <c r="K14" t="s">
        <v>16</v>
      </c>
      <c r="L14">
        <v>55</v>
      </c>
      <c r="M14" t="str">
        <f t="shared" si="0"/>
        <v>Old</v>
      </c>
      <c r="N14" t="s">
        <v>17</v>
      </c>
    </row>
    <row r="15" spans="1:14" x14ac:dyDescent="0.25">
      <c r="A15">
        <v>25323</v>
      </c>
      <c r="B15" t="s">
        <v>31</v>
      </c>
      <c r="C15" t="s">
        <v>35</v>
      </c>
      <c r="D15" s="2">
        <v>40000</v>
      </c>
      <c r="E15">
        <v>2</v>
      </c>
      <c r="F15" t="s">
        <v>18</v>
      </c>
      <c r="G15" t="s">
        <v>19</v>
      </c>
      <c r="H15" t="s">
        <v>14</v>
      </c>
      <c r="I15">
        <v>1</v>
      </c>
      <c r="J15" t="s">
        <v>25</v>
      </c>
      <c r="K15" t="s">
        <v>16</v>
      </c>
      <c r="L15">
        <v>35</v>
      </c>
      <c r="M15" t="str">
        <f t="shared" si="0"/>
        <v>Middle Age</v>
      </c>
      <c r="N15" t="s">
        <v>14</v>
      </c>
    </row>
    <row r="16" spans="1:14" x14ac:dyDescent="0.25">
      <c r="A16">
        <v>23542</v>
      </c>
      <c r="B16" t="s">
        <v>32</v>
      </c>
      <c r="C16" t="s">
        <v>35</v>
      </c>
      <c r="D16" s="2">
        <v>60000</v>
      </c>
      <c r="E16">
        <v>1</v>
      </c>
      <c r="F16" t="s">
        <v>18</v>
      </c>
      <c r="G16" t="s">
        <v>13</v>
      </c>
      <c r="H16" t="s">
        <v>17</v>
      </c>
      <c r="I16">
        <v>1</v>
      </c>
      <c r="J16" t="s">
        <v>15</v>
      </c>
      <c r="K16" t="s">
        <v>23</v>
      </c>
      <c r="L16">
        <v>45</v>
      </c>
      <c r="M16" t="str">
        <f t="shared" si="0"/>
        <v>Middle Age</v>
      </c>
      <c r="N16" t="s">
        <v>14</v>
      </c>
    </row>
    <row r="17" spans="1:14" x14ac:dyDescent="0.25">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25">
      <c r="A18">
        <v>23316</v>
      </c>
      <c r="B18" t="s">
        <v>32</v>
      </c>
      <c r="C18" t="s">
        <v>35</v>
      </c>
      <c r="D18" s="2">
        <v>30000</v>
      </c>
      <c r="E18">
        <v>3</v>
      </c>
      <c r="F18" t="s">
        <v>18</v>
      </c>
      <c r="G18" t="s">
        <v>19</v>
      </c>
      <c r="H18" t="s">
        <v>17</v>
      </c>
      <c r="I18">
        <v>2</v>
      </c>
      <c r="J18" t="s">
        <v>25</v>
      </c>
      <c r="K18" t="s">
        <v>23</v>
      </c>
      <c r="L18">
        <v>59</v>
      </c>
      <c r="M18" t="str">
        <f t="shared" si="0"/>
        <v>Old</v>
      </c>
      <c r="N18" t="s">
        <v>14</v>
      </c>
    </row>
    <row r="19" spans="1:14" x14ac:dyDescent="0.25">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25">
      <c r="A20">
        <v>27183</v>
      </c>
      <c r="B20" t="s">
        <v>32</v>
      </c>
      <c r="C20" t="s">
        <v>35</v>
      </c>
      <c r="D20" s="2">
        <v>40000</v>
      </c>
      <c r="E20">
        <v>2</v>
      </c>
      <c r="F20" t="s">
        <v>18</v>
      </c>
      <c r="G20" t="s">
        <v>19</v>
      </c>
      <c r="H20" t="s">
        <v>14</v>
      </c>
      <c r="I20">
        <v>1</v>
      </c>
      <c r="J20" t="s">
        <v>25</v>
      </c>
      <c r="K20" t="s">
        <v>16</v>
      </c>
      <c r="L20">
        <v>35</v>
      </c>
      <c r="M20" t="str">
        <f t="shared" si="0"/>
        <v>Middle Age</v>
      </c>
      <c r="N20" t="s">
        <v>14</v>
      </c>
    </row>
    <row r="21" spans="1:14" x14ac:dyDescent="0.25">
      <c r="A21">
        <v>25940</v>
      </c>
      <c r="B21" t="s">
        <v>32</v>
      </c>
      <c r="C21" t="s">
        <v>35</v>
      </c>
      <c r="D21" s="2">
        <v>20000</v>
      </c>
      <c r="E21">
        <v>2</v>
      </c>
      <c r="F21" t="s">
        <v>28</v>
      </c>
      <c r="G21" t="s">
        <v>19</v>
      </c>
      <c r="H21" t="s">
        <v>14</v>
      </c>
      <c r="I21">
        <v>2</v>
      </c>
      <c r="J21" t="s">
        <v>22</v>
      </c>
      <c r="K21" t="s">
        <v>23</v>
      </c>
      <c r="L21">
        <v>55</v>
      </c>
      <c r="M21" t="str">
        <f t="shared" si="0"/>
        <v>Old</v>
      </c>
      <c r="N21" t="s">
        <v>14</v>
      </c>
    </row>
    <row r="22" spans="1:14" x14ac:dyDescent="0.25">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25">
      <c r="A23">
        <v>21564</v>
      </c>
      <c r="B23" t="s">
        <v>32</v>
      </c>
      <c r="C23" t="s">
        <v>34</v>
      </c>
      <c r="D23" s="2">
        <v>80000</v>
      </c>
      <c r="E23">
        <v>0</v>
      </c>
      <c r="F23" t="s">
        <v>12</v>
      </c>
      <c r="G23" t="s">
        <v>20</v>
      </c>
      <c r="H23" t="s">
        <v>14</v>
      </c>
      <c r="I23">
        <v>4</v>
      </c>
      <c r="J23" t="s">
        <v>41</v>
      </c>
      <c r="K23" t="s">
        <v>23</v>
      </c>
      <c r="L23">
        <v>35</v>
      </c>
      <c r="M23" t="str">
        <f t="shared" si="0"/>
        <v>Middle Age</v>
      </c>
      <c r="N23" t="s">
        <v>17</v>
      </c>
    </row>
    <row r="24" spans="1:14" x14ac:dyDescent="0.25">
      <c r="A24">
        <v>19193</v>
      </c>
      <c r="B24" t="s">
        <v>32</v>
      </c>
      <c r="C24" t="s">
        <v>35</v>
      </c>
      <c r="D24" s="2">
        <v>40000</v>
      </c>
      <c r="E24">
        <v>2</v>
      </c>
      <c r="F24" t="s">
        <v>18</v>
      </c>
      <c r="G24" t="s">
        <v>19</v>
      </c>
      <c r="H24" t="s">
        <v>14</v>
      </c>
      <c r="I24">
        <v>0</v>
      </c>
      <c r="J24" t="s">
        <v>25</v>
      </c>
      <c r="K24" t="s">
        <v>16</v>
      </c>
      <c r="L24">
        <v>35</v>
      </c>
      <c r="M24" t="str">
        <f t="shared" si="0"/>
        <v>Middle Age</v>
      </c>
      <c r="N24" t="s">
        <v>14</v>
      </c>
    </row>
    <row r="25" spans="1:14" x14ac:dyDescent="0.25">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25">
      <c r="A26">
        <v>27184</v>
      </c>
      <c r="B26" t="s">
        <v>32</v>
      </c>
      <c r="C26" t="s">
        <v>35</v>
      </c>
      <c r="D26" s="2">
        <v>40000</v>
      </c>
      <c r="E26">
        <v>2</v>
      </c>
      <c r="F26" t="s">
        <v>18</v>
      </c>
      <c r="G26" t="s">
        <v>19</v>
      </c>
      <c r="H26" t="s">
        <v>17</v>
      </c>
      <c r="I26">
        <v>1</v>
      </c>
      <c r="J26" t="s">
        <v>15</v>
      </c>
      <c r="K26" t="s">
        <v>16</v>
      </c>
      <c r="L26">
        <v>34</v>
      </c>
      <c r="M26" t="str">
        <f t="shared" si="0"/>
        <v>Middle Age</v>
      </c>
      <c r="N26" t="s">
        <v>17</v>
      </c>
    </row>
    <row r="27" spans="1:14" x14ac:dyDescent="0.25">
      <c r="A27">
        <v>12590</v>
      </c>
      <c r="B27" t="s">
        <v>32</v>
      </c>
      <c r="C27" t="s">
        <v>35</v>
      </c>
      <c r="D27" s="2">
        <v>30000</v>
      </c>
      <c r="E27">
        <v>1</v>
      </c>
      <c r="F27" t="s">
        <v>12</v>
      </c>
      <c r="G27" t="s">
        <v>19</v>
      </c>
      <c r="H27" t="s">
        <v>14</v>
      </c>
      <c r="I27">
        <v>0</v>
      </c>
      <c r="J27" t="s">
        <v>15</v>
      </c>
      <c r="K27" t="s">
        <v>16</v>
      </c>
      <c r="L27">
        <v>63</v>
      </c>
      <c r="M27" t="str">
        <f t="shared" si="0"/>
        <v>Old</v>
      </c>
      <c r="N27" t="s">
        <v>17</v>
      </c>
    </row>
    <row r="28" spans="1:14" x14ac:dyDescent="0.25">
      <c r="A28">
        <v>17841</v>
      </c>
      <c r="B28" t="s">
        <v>32</v>
      </c>
      <c r="C28" t="s">
        <v>35</v>
      </c>
      <c r="D28" s="2">
        <v>30000</v>
      </c>
      <c r="E28">
        <v>0</v>
      </c>
      <c r="F28" t="s">
        <v>18</v>
      </c>
      <c r="G28" t="s">
        <v>19</v>
      </c>
      <c r="H28" t="s">
        <v>17</v>
      </c>
      <c r="I28">
        <v>1</v>
      </c>
      <c r="J28" t="s">
        <v>15</v>
      </c>
      <c r="K28" t="s">
        <v>16</v>
      </c>
      <c r="L28">
        <v>29</v>
      </c>
      <c r="M28" t="str">
        <f t="shared" si="0"/>
        <v>Adolescent</v>
      </c>
      <c r="N28" t="s">
        <v>14</v>
      </c>
    </row>
    <row r="29" spans="1:14" x14ac:dyDescent="0.25">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25">
      <c r="A30">
        <v>18299</v>
      </c>
      <c r="B30" t="s">
        <v>31</v>
      </c>
      <c r="C30" t="s">
        <v>35</v>
      </c>
      <c r="D30" s="2">
        <v>70000</v>
      </c>
      <c r="E30">
        <v>5</v>
      </c>
      <c r="F30" t="s">
        <v>18</v>
      </c>
      <c r="G30" t="s">
        <v>13</v>
      </c>
      <c r="H30" t="s">
        <v>14</v>
      </c>
      <c r="I30">
        <v>2</v>
      </c>
      <c r="J30" t="s">
        <v>22</v>
      </c>
      <c r="K30" t="s">
        <v>23</v>
      </c>
      <c r="L30">
        <v>44</v>
      </c>
      <c r="M30" t="str">
        <f t="shared" si="0"/>
        <v>Middle Age</v>
      </c>
      <c r="N30" t="s">
        <v>17</v>
      </c>
    </row>
    <row r="31" spans="1:14" x14ac:dyDescent="0.25">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25">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25">
      <c r="A33">
        <v>22400</v>
      </c>
      <c r="B33" t="s">
        <v>31</v>
      </c>
      <c r="C33" t="s">
        <v>35</v>
      </c>
      <c r="D33" s="2">
        <v>10000</v>
      </c>
      <c r="E33">
        <v>0</v>
      </c>
      <c r="F33" t="s">
        <v>18</v>
      </c>
      <c r="G33" t="s">
        <v>24</v>
      </c>
      <c r="H33" t="s">
        <v>17</v>
      </c>
      <c r="I33">
        <v>1</v>
      </c>
      <c r="J33" t="s">
        <v>15</v>
      </c>
      <c r="K33" t="s">
        <v>23</v>
      </c>
      <c r="L33">
        <v>26</v>
      </c>
      <c r="M33" t="str">
        <f t="shared" si="0"/>
        <v>Adolescent</v>
      </c>
      <c r="N33" t="s">
        <v>14</v>
      </c>
    </row>
    <row r="34" spans="1:14" x14ac:dyDescent="0.25">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25">
      <c r="A35">
        <v>18484</v>
      </c>
      <c r="B35" t="s">
        <v>32</v>
      </c>
      <c r="C35" t="s">
        <v>35</v>
      </c>
      <c r="D35" s="2">
        <v>80000</v>
      </c>
      <c r="E35">
        <v>2</v>
      </c>
      <c r="F35" t="s">
        <v>26</v>
      </c>
      <c r="G35" t="s">
        <v>13</v>
      </c>
      <c r="H35" t="s">
        <v>17</v>
      </c>
      <c r="I35">
        <v>2</v>
      </c>
      <c r="J35" t="s">
        <v>25</v>
      </c>
      <c r="K35" t="s">
        <v>23</v>
      </c>
      <c r="L35">
        <v>50</v>
      </c>
      <c r="M35" t="str">
        <f t="shared" si="0"/>
        <v>Middle Age</v>
      </c>
      <c r="N35" t="s">
        <v>14</v>
      </c>
    </row>
    <row r="36" spans="1:14" x14ac:dyDescent="0.25">
      <c r="A36">
        <v>12291</v>
      </c>
      <c r="B36" t="s">
        <v>32</v>
      </c>
      <c r="C36" t="s">
        <v>35</v>
      </c>
      <c r="D36" s="2">
        <v>90000</v>
      </c>
      <c r="E36">
        <v>5</v>
      </c>
      <c r="F36" t="s">
        <v>18</v>
      </c>
      <c r="G36" t="s">
        <v>20</v>
      </c>
      <c r="H36" t="s">
        <v>17</v>
      </c>
      <c r="I36">
        <v>2</v>
      </c>
      <c r="J36" t="s">
        <v>21</v>
      </c>
      <c r="K36" t="s">
        <v>16</v>
      </c>
      <c r="L36">
        <v>62</v>
      </c>
      <c r="M36" t="str">
        <f t="shared" si="0"/>
        <v>Old</v>
      </c>
      <c r="N36" t="s">
        <v>14</v>
      </c>
    </row>
    <row r="37" spans="1:14" x14ac:dyDescent="0.25">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25">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25">
      <c r="A39">
        <v>27832</v>
      </c>
      <c r="B39" t="s">
        <v>32</v>
      </c>
      <c r="C39" t="s">
        <v>34</v>
      </c>
      <c r="D39" s="2">
        <v>30000</v>
      </c>
      <c r="E39">
        <v>0</v>
      </c>
      <c r="F39" t="s">
        <v>18</v>
      </c>
      <c r="G39" t="s">
        <v>19</v>
      </c>
      <c r="H39" t="s">
        <v>17</v>
      </c>
      <c r="I39">
        <v>1</v>
      </c>
      <c r="J39" t="s">
        <v>21</v>
      </c>
      <c r="K39" t="s">
        <v>16</v>
      </c>
      <c r="L39">
        <v>30</v>
      </c>
      <c r="M39" t="str">
        <f t="shared" si="0"/>
        <v>Adolescent</v>
      </c>
      <c r="N39" t="s">
        <v>17</v>
      </c>
    </row>
    <row r="40" spans="1:14" x14ac:dyDescent="0.25">
      <c r="A40">
        <v>26863</v>
      </c>
      <c r="B40" t="s">
        <v>32</v>
      </c>
      <c r="C40" t="s">
        <v>35</v>
      </c>
      <c r="D40" s="2">
        <v>20000</v>
      </c>
      <c r="E40">
        <v>0</v>
      </c>
      <c r="F40" t="s">
        <v>26</v>
      </c>
      <c r="G40" t="s">
        <v>24</v>
      </c>
      <c r="H40" t="s">
        <v>17</v>
      </c>
      <c r="I40">
        <v>1</v>
      </c>
      <c r="J40" t="s">
        <v>21</v>
      </c>
      <c r="K40" t="s">
        <v>16</v>
      </c>
      <c r="L40">
        <v>28</v>
      </c>
      <c r="M40" t="str">
        <f t="shared" si="0"/>
        <v>Adolescent</v>
      </c>
      <c r="N40" t="s">
        <v>17</v>
      </c>
    </row>
    <row r="41" spans="1:14" x14ac:dyDescent="0.25">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25">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25">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25">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25">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25">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25">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25">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25">
      <c r="A50">
        <v>19487</v>
      </c>
      <c r="B50" t="s">
        <v>31</v>
      </c>
      <c r="C50" t="s">
        <v>35</v>
      </c>
      <c r="D50" s="2">
        <v>30000</v>
      </c>
      <c r="E50">
        <v>2</v>
      </c>
      <c r="F50" t="s">
        <v>18</v>
      </c>
      <c r="G50" t="s">
        <v>19</v>
      </c>
      <c r="H50" t="s">
        <v>17</v>
      </c>
      <c r="I50">
        <v>2</v>
      </c>
      <c r="J50" t="s">
        <v>15</v>
      </c>
      <c r="K50" t="s">
        <v>16</v>
      </c>
      <c r="L50">
        <v>42</v>
      </c>
      <c r="M50" t="str">
        <f t="shared" si="0"/>
        <v>Middle Age</v>
      </c>
      <c r="N50" t="s">
        <v>17</v>
      </c>
    </row>
    <row r="51" spans="1:14" x14ac:dyDescent="0.25">
      <c r="A51">
        <v>14939</v>
      </c>
      <c r="B51" t="s">
        <v>32</v>
      </c>
      <c r="C51" t="s">
        <v>35</v>
      </c>
      <c r="D51" s="2">
        <v>40000</v>
      </c>
      <c r="E51">
        <v>0</v>
      </c>
      <c r="F51" t="s">
        <v>12</v>
      </c>
      <c r="G51" t="s">
        <v>19</v>
      </c>
      <c r="H51" t="s">
        <v>14</v>
      </c>
      <c r="I51">
        <v>0</v>
      </c>
      <c r="J51" t="s">
        <v>15</v>
      </c>
      <c r="K51" t="s">
        <v>16</v>
      </c>
      <c r="L51">
        <v>39</v>
      </c>
      <c r="M51" t="str">
        <f t="shared" si="0"/>
        <v>Middle Age</v>
      </c>
      <c r="N51" t="s">
        <v>14</v>
      </c>
    </row>
    <row r="52" spans="1:14" x14ac:dyDescent="0.25">
      <c r="A52">
        <v>13826</v>
      </c>
      <c r="B52" t="s">
        <v>32</v>
      </c>
      <c r="C52" t="s">
        <v>34</v>
      </c>
      <c r="D52" s="2">
        <v>30000</v>
      </c>
      <c r="E52">
        <v>0</v>
      </c>
      <c r="F52" t="s">
        <v>18</v>
      </c>
      <c r="G52" t="s">
        <v>19</v>
      </c>
      <c r="H52" t="s">
        <v>17</v>
      </c>
      <c r="I52">
        <v>1</v>
      </c>
      <c r="J52" t="s">
        <v>15</v>
      </c>
      <c r="K52" t="s">
        <v>16</v>
      </c>
      <c r="L52">
        <v>28</v>
      </c>
      <c r="M52" t="str">
        <f t="shared" si="0"/>
        <v>Adolescent</v>
      </c>
      <c r="N52" t="s">
        <v>17</v>
      </c>
    </row>
    <row r="53" spans="1:14" x14ac:dyDescent="0.25">
      <c r="A53">
        <v>20619</v>
      </c>
      <c r="B53" t="s">
        <v>32</v>
      </c>
      <c r="C53" t="s">
        <v>35</v>
      </c>
      <c r="D53" s="2">
        <v>80000</v>
      </c>
      <c r="E53">
        <v>0</v>
      </c>
      <c r="F53" t="s">
        <v>12</v>
      </c>
      <c r="G53" t="s">
        <v>20</v>
      </c>
      <c r="H53" t="s">
        <v>17</v>
      </c>
      <c r="I53">
        <v>4</v>
      </c>
      <c r="J53" t="s">
        <v>41</v>
      </c>
      <c r="K53" t="s">
        <v>23</v>
      </c>
      <c r="L53">
        <v>35</v>
      </c>
      <c r="M53" t="str">
        <f t="shared" si="0"/>
        <v>Middle Age</v>
      </c>
      <c r="N53" t="s">
        <v>17</v>
      </c>
    </row>
    <row r="54" spans="1:14" x14ac:dyDescent="0.25">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25">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25">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25">
      <c r="A57">
        <v>28906</v>
      </c>
      <c r="B57" t="s">
        <v>31</v>
      </c>
      <c r="C57" t="s">
        <v>35</v>
      </c>
      <c r="D57" s="2">
        <v>80000</v>
      </c>
      <c r="E57">
        <v>4</v>
      </c>
      <c r="F57" t="s">
        <v>26</v>
      </c>
      <c r="G57" t="s">
        <v>20</v>
      </c>
      <c r="H57" t="s">
        <v>14</v>
      </c>
      <c r="I57">
        <v>2</v>
      </c>
      <c r="J57" t="s">
        <v>41</v>
      </c>
      <c r="K57" t="s">
        <v>16</v>
      </c>
      <c r="L57">
        <v>54</v>
      </c>
      <c r="M57" t="str">
        <f t="shared" si="0"/>
        <v>Middle Age</v>
      </c>
      <c r="N57" t="s">
        <v>17</v>
      </c>
    </row>
    <row r="58" spans="1:14" x14ac:dyDescent="0.25">
      <c r="A58">
        <v>12808</v>
      </c>
      <c r="B58" t="s">
        <v>31</v>
      </c>
      <c r="C58" t="s">
        <v>35</v>
      </c>
      <c r="D58" s="2">
        <v>40000</v>
      </c>
      <c r="E58">
        <v>0</v>
      </c>
      <c r="F58" t="s">
        <v>12</v>
      </c>
      <c r="G58" t="s">
        <v>19</v>
      </c>
      <c r="H58" t="s">
        <v>14</v>
      </c>
      <c r="I58">
        <v>0</v>
      </c>
      <c r="J58" t="s">
        <v>15</v>
      </c>
      <c r="K58" t="s">
        <v>16</v>
      </c>
      <c r="L58">
        <v>38</v>
      </c>
      <c r="M58" t="str">
        <f t="shared" si="0"/>
        <v>Middle Age</v>
      </c>
      <c r="N58" t="s">
        <v>14</v>
      </c>
    </row>
    <row r="59" spans="1:14" x14ac:dyDescent="0.25">
      <c r="A59">
        <v>20567</v>
      </c>
      <c r="B59" t="s">
        <v>31</v>
      </c>
      <c r="C59" t="s">
        <v>35</v>
      </c>
      <c r="D59" s="2">
        <v>130000</v>
      </c>
      <c r="E59">
        <v>4</v>
      </c>
      <c r="F59" t="s">
        <v>18</v>
      </c>
      <c r="G59" t="s">
        <v>20</v>
      </c>
      <c r="H59" t="s">
        <v>17</v>
      </c>
      <c r="I59">
        <v>4</v>
      </c>
      <c r="J59" t="s">
        <v>22</v>
      </c>
      <c r="K59" t="s">
        <v>16</v>
      </c>
      <c r="L59">
        <v>61</v>
      </c>
      <c r="M59" t="str">
        <f t="shared" si="0"/>
        <v>Old</v>
      </c>
      <c r="N59" t="s">
        <v>14</v>
      </c>
    </row>
    <row r="60" spans="1:14" x14ac:dyDescent="0.25">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25">
      <c r="A61">
        <v>15580</v>
      </c>
      <c r="B61" t="s">
        <v>31</v>
      </c>
      <c r="C61" t="s">
        <v>35</v>
      </c>
      <c r="D61" s="2">
        <v>60000</v>
      </c>
      <c r="E61">
        <v>2</v>
      </c>
      <c r="F61" t="s">
        <v>12</v>
      </c>
      <c r="G61" t="s">
        <v>20</v>
      </c>
      <c r="H61" t="s">
        <v>14</v>
      </c>
      <c r="I61">
        <v>1</v>
      </c>
      <c r="J61" t="s">
        <v>21</v>
      </c>
      <c r="K61" t="s">
        <v>23</v>
      </c>
      <c r="L61">
        <v>38</v>
      </c>
      <c r="M61" t="str">
        <f t="shared" si="0"/>
        <v>Middle Age</v>
      </c>
      <c r="N61" t="s">
        <v>14</v>
      </c>
    </row>
    <row r="62" spans="1:14" x14ac:dyDescent="0.25">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25">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25">
      <c r="A64">
        <v>16713</v>
      </c>
      <c r="B64" t="s">
        <v>31</v>
      </c>
      <c r="C64" t="s">
        <v>35</v>
      </c>
      <c r="D64" s="2">
        <v>40000</v>
      </c>
      <c r="E64">
        <v>2</v>
      </c>
      <c r="F64" t="s">
        <v>12</v>
      </c>
      <c r="G64" t="s">
        <v>27</v>
      </c>
      <c r="H64" t="s">
        <v>14</v>
      </c>
      <c r="I64">
        <v>1</v>
      </c>
      <c r="J64" t="s">
        <v>15</v>
      </c>
      <c r="K64" t="s">
        <v>23</v>
      </c>
      <c r="L64">
        <v>52</v>
      </c>
      <c r="M64" t="str">
        <f t="shared" si="0"/>
        <v>Middle Age</v>
      </c>
      <c r="N64" t="s">
        <v>14</v>
      </c>
    </row>
    <row r="65" spans="1:14" x14ac:dyDescent="0.25">
      <c r="A65">
        <v>16185</v>
      </c>
      <c r="B65" t="s">
        <v>32</v>
      </c>
      <c r="C65" t="s">
        <v>35</v>
      </c>
      <c r="D65" s="2">
        <v>60000</v>
      </c>
      <c r="E65">
        <v>4</v>
      </c>
      <c r="F65" t="s">
        <v>12</v>
      </c>
      <c r="G65" t="s">
        <v>20</v>
      </c>
      <c r="H65" t="s">
        <v>14</v>
      </c>
      <c r="I65">
        <v>3</v>
      </c>
      <c r="J65" t="s">
        <v>41</v>
      </c>
      <c r="K65" t="s">
        <v>23</v>
      </c>
      <c r="L65">
        <v>41</v>
      </c>
      <c r="M65" t="str">
        <f t="shared" si="0"/>
        <v>Middle Age</v>
      </c>
      <c r="N65" t="s">
        <v>17</v>
      </c>
    </row>
    <row r="66" spans="1:14" x14ac:dyDescent="0.25">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25">
      <c r="A67">
        <v>29337</v>
      </c>
      <c r="B67" t="s">
        <v>32</v>
      </c>
      <c r="C67" t="s">
        <v>35</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25">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25">
      <c r="A69">
        <v>25303</v>
      </c>
      <c r="B69" t="s">
        <v>32</v>
      </c>
      <c r="C69" t="s">
        <v>35</v>
      </c>
      <c r="D69" s="2">
        <v>30000</v>
      </c>
      <c r="E69">
        <v>0</v>
      </c>
      <c r="F69" t="s">
        <v>26</v>
      </c>
      <c r="G69" t="s">
        <v>24</v>
      </c>
      <c r="H69" t="s">
        <v>14</v>
      </c>
      <c r="I69">
        <v>1</v>
      </c>
      <c r="J69" t="s">
        <v>21</v>
      </c>
      <c r="K69" t="s">
        <v>16</v>
      </c>
      <c r="L69">
        <v>33</v>
      </c>
      <c r="M69" t="str">
        <f t="shared" si="1"/>
        <v>Middle Age</v>
      </c>
      <c r="N69" t="s">
        <v>14</v>
      </c>
    </row>
    <row r="70" spans="1:14" x14ac:dyDescent="0.25">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25">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25">
      <c r="A72">
        <v>14238</v>
      </c>
      <c r="B72" t="s">
        <v>31</v>
      </c>
      <c r="C72" t="s">
        <v>35</v>
      </c>
      <c r="D72" s="2">
        <v>120000</v>
      </c>
      <c r="E72">
        <v>0</v>
      </c>
      <c r="F72" t="s">
        <v>28</v>
      </c>
      <c r="G72" t="s">
        <v>20</v>
      </c>
      <c r="H72" t="s">
        <v>14</v>
      </c>
      <c r="I72">
        <v>4</v>
      </c>
      <c r="J72" t="s">
        <v>41</v>
      </c>
      <c r="K72" t="s">
        <v>23</v>
      </c>
      <c r="L72">
        <v>36</v>
      </c>
      <c r="M72" t="str">
        <f t="shared" si="1"/>
        <v>Middle Age</v>
      </c>
      <c r="N72" t="s">
        <v>14</v>
      </c>
    </row>
    <row r="73" spans="1:14" x14ac:dyDescent="0.25">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25">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25">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25">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25">
      <c r="A78">
        <v>16188</v>
      </c>
      <c r="B78" t="s">
        <v>32</v>
      </c>
      <c r="C78" t="s">
        <v>34</v>
      </c>
      <c r="D78" s="2">
        <v>20000</v>
      </c>
      <c r="E78">
        <v>0</v>
      </c>
      <c r="F78" t="s">
        <v>28</v>
      </c>
      <c r="G78" t="s">
        <v>24</v>
      </c>
      <c r="H78" t="s">
        <v>17</v>
      </c>
      <c r="I78">
        <v>2</v>
      </c>
      <c r="J78" t="s">
        <v>25</v>
      </c>
      <c r="K78" t="s">
        <v>16</v>
      </c>
      <c r="L78">
        <v>26</v>
      </c>
      <c r="M78" t="str">
        <f t="shared" si="1"/>
        <v>Adolescent</v>
      </c>
      <c r="N78" t="s">
        <v>17</v>
      </c>
    </row>
    <row r="79" spans="1:14" x14ac:dyDescent="0.25">
      <c r="A79">
        <v>27969</v>
      </c>
      <c r="B79" t="s">
        <v>31</v>
      </c>
      <c r="C79" t="s">
        <v>35</v>
      </c>
      <c r="D79" s="2">
        <v>80000</v>
      </c>
      <c r="E79">
        <v>0</v>
      </c>
      <c r="F79" t="s">
        <v>12</v>
      </c>
      <c r="G79" t="s">
        <v>20</v>
      </c>
      <c r="H79" t="s">
        <v>14</v>
      </c>
      <c r="I79">
        <v>2</v>
      </c>
      <c r="J79" t="s">
        <v>41</v>
      </c>
      <c r="K79" t="s">
        <v>23</v>
      </c>
      <c r="L79">
        <v>29</v>
      </c>
      <c r="M79" t="str">
        <f t="shared" si="1"/>
        <v>Adolescent</v>
      </c>
      <c r="N79" t="s">
        <v>14</v>
      </c>
    </row>
    <row r="80" spans="1:14" x14ac:dyDescent="0.25">
      <c r="A80">
        <v>15752</v>
      </c>
      <c r="B80" t="s">
        <v>31</v>
      </c>
      <c r="C80" t="s">
        <v>35</v>
      </c>
      <c r="D80" s="2">
        <v>80000</v>
      </c>
      <c r="E80">
        <v>2</v>
      </c>
      <c r="F80" t="s">
        <v>26</v>
      </c>
      <c r="G80" t="s">
        <v>13</v>
      </c>
      <c r="H80" t="s">
        <v>17</v>
      </c>
      <c r="I80">
        <v>2</v>
      </c>
      <c r="J80" t="s">
        <v>25</v>
      </c>
      <c r="K80" t="s">
        <v>23</v>
      </c>
      <c r="L80">
        <v>50</v>
      </c>
      <c r="M80" t="str">
        <f t="shared" si="1"/>
        <v>Middle Age</v>
      </c>
      <c r="N80" t="s">
        <v>14</v>
      </c>
    </row>
    <row r="81" spans="1:14" x14ac:dyDescent="0.25">
      <c r="A81">
        <v>27745</v>
      </c>
      <c r="B81" t="s">
        <v>32</v>
      </c>
      <c r="C81" t="s">
        <v>35</v>
      </c>
      <c r="D81" s="2">
        <v>40000</v>
      </c>
      <c r="E81">
        <v>2</v>
      </c>
      <c r="F81" t="s">
        <v>12</v>
      </c>
      <c r="G81" t="s">
        <v>27</v>
      </c>
      <c r="H81" t="s">
        <v>14</v>
      </c>
      <c r="I81">
        <v>2</v>
      </c>
      <c r="J81" t="s">
        <v>22</v>
      </c>
      <c r="K81" t="s">
        <v>23</v>
      </c>
      <c r="L81">
        <v>63</v>
      </c>
      <c r="M81" t="str">
        <f t="shared" si="1"/>
        <v>Old</v>
      </c>
      <c r="N81" t="s">
        <v>14</v>
      </c>
    </row>
    <row r="82" spans="1:14" x14ac:dyDescent="0.25">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25">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25">
      <c r="A84">
        <v>26941</v>
      </c>
      <c r="B84" t="s">
        <v>31</v>
      </c>
      <c r="C84" t="s">
        <v>35</v>
      </c>
      <c r="D84" s="2">
        <v>30000</v>
      </c>
      <c r="E84">
        <v>0</v>
      </c>
      <c r="F84" t="s">
        <v>12</v>
      </c>
      <c r="G84" t="s">
        <v>19</v>
      </c>
      <c r="H84" t="s">
        <v>14</v>
      </c>
      <c r="I84">
        <v>0</v>
      </c>
      <c r="J84" t="s">
        <v>15</v>
      </c>
      <c r="K84" t="s">
        <v>16</v>
      </c>
      <c r="L84">
        <v>47</v>
      </c>
      <c r="M84" t="str">
        <f t="shared" si="1"/>
        <v>Middle Age</v>
      </c>
      <c r="N84" t="s">
        <v>14</v>
      </c>
    </row>
    <row r="85" spans="1:14" x14ac:dyDescent="0.25">
      <c r="A85">
        <v>28412</v>
      </c>
      <c r="B85" t="s">
        <v>32</v>
      </c>
      <c r="C85" t="s">
        <v>35</v>
      </c>
      <c r="D85" s="2">
        <v>20000</v>
      </c>
      <c r="E85">
        <v>0</v>
      </c>
      <c r="F85" t="s">
        <v>26</v>
      </c>
      <c r="G85" t="s">
        <v>24</v>
      </c>
      <c r="H85" t="s">
        <v>17</v>
      </c>
      <c r="I85">
        <v>1</v>
      </c>
      <c r="J85" t="s">
        <v>21</v>
      </c>
      <c r="K85" t="s">
        <v>16</v>
      </c>
      <c r="L85">
        <v>29</v>
      </c>
      <c r="M85" t="str">
        <f t="shared" si="1"/>
        <v>Adolescent</v>
      </c>
      <c r="N85" t="s">
        <v>17</v>
      </c>
    </row>
    <row r="86" spans="1:14" x14ac:dyDescent="0.25">
      <c r="A86">
        <v>24485</v>
      </c>
      <c r="B86" t="s">
        <v>32</v>
      </c>
      <c r="C86" t="s">
        <v>35</v>
      </c>
      <c r="D86" s="2">
        <v>40000</v>
      </c>
      <c r="E86">
        <v>2</v>
      </c>
      <c r="F86" t="s">
        <v>12</v>
      </c>
      <c r="G86" t="s">
        <v>27</v>
      </c>
      <c r="H86" t="s">
        <v>17</v>
      </c>
      <c r="I86">
        <v>1</v>
      </c>
      <c r="J86" t="s">
        <v>22</v>
      </c>
      <c r="K86" t="s">
        <v>23</v>
      </c>
      <c r="L86">
        <v>52</v>
      </c>
      <c r="M86" t="str">
        <f t="shared" si="1"/>
        <v>Middle Age</v>
      </c>
      <c r="N86" t="s">
        <v>14</v>
      </c>
    </row>
    <row r="87" spans="1:14" x14ac:dyDescent="0.25">
      <c r="A87">
        <v>16514</v>
      </c>
      <c r="B87" t="s">
        <v>32</v>
      </c>
      <c r="C87" t="s">
        <v>35</v>
      </c>
      <c r="D87" s="2">
        <v>10000</v>
      </c>
      <c r="E87">
        <v>0</v>
      </c>
      <c r="F87" t="s">
        <v>18</v>
      </c>
      <c r="G87" t="s">
        <v>24</v>
      </c>
      <c r="H87" t="s">
        <v>14</v>
      </c>
      <c r="I87">
        <v>1</v>
      </c>
      <c r="J87" t="s">
        <v>25</v>
      </c>
      <c r="K87" t="s">
        <v>23</v>
      </c>
      <c r="L87">
        <v>26</v>
      </c>
      <c r="M87" t="str">
        <f t="shared" si="1"/>
        <v>Adolescent</v>
      </c>
      <c r="N87" t="s">
        <v>14</v>
      </c>
    </row>
    <row r="88" spans="1:14" x14ac:dyDescent="0.25">
      <c r="A88">
        <v>17191</v>
      </c>
      <c r="B88" t="s">
        <v>32</v>
      </c>
      <c r="C88" t="s">
        <v>35</v>
      </c>
      <c r="D88" s="2">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35</v>
      </c>
      <c r="D89" s="2">
        <v>80000</v>
      </c>
      <c r="E89">
        <v>5</v>
      </c>
      <c r="F89" t="s">
        <v>12</v>
      </c>
      <c r="G89" t="s">
        <v>20</v>
      </c>
      <c r="H89" t="s">
        <v>14</v>
      </c>
      <c r="I89">
        <v>4</v>
      </c>
      <c r="J89" t="s">
        <v>25</v>
      </c>
      <c r="K89" t="s">
        <v>23</v>
      </c>
      <c r="L89">
        <v>40</v>
      </c>
      <c r="M89" t="str">
        <f t="shared" si="1"/>
        <v>Middle Age</v>
      </c>
      <c r="N89" t="s">
        <v>17</v>
      </c>
    </row>
    <row r="90" spans="1:14" x14ac:dyDescent="0.25">
      <c r="A90">
        <v>24119</v>
      </c>
      <c r="B90" t="s">
        <v>32</v>
      </c>
      <c r="C90" t="s">
        <v>35</v>
      </c>
      <c r="D90" s="2">
        <v>30000</v>
      </c>
      <c r="E90">
        <v>0</v>
      </c>
      <c r="F90" t="s">
        <v>18</v>
      </c>
      <c r="G90" t="s">
        <v>19</v>
      </c>
      <c r="H90" t="s">
        <v>17</v>
      </c>
      <c r="I90">
        <v>1</v>
      </c>
      <c r="J90" t="s">
        <v>21</v>
      </c>
      <c r="K90" t="s">
        <v>16</v>
      </c>
      <c r="L90">
        <v>29</v>
      </c>
      <c r="M90" t="str">
        <f t="shared" si="1"/>
        <v>Adolescent</v>
      </c>
      <c r="N90" t="s">
        <v>17</v>
      </c>
    </row>
    <row r="91" spans="1:14" x14ac:dyDescent="0.25">
      <c r="A91">
        <v>25458</v>
      </c>
      <c r="B91" t="s">
        <v>31</v>
      </c>
      <c r="C91" t="s">
        <v>35</v>
      </c>
      <c r="D91" s="2">
        <v>20000</v>
      </c>
      <c r="E91">
        <v>1</v>
      </c>
      <c r="F91" t="s">
        <v>26</v>
      </c>
      <c r="G91" t="s">
        <v>24</v>
      </c>
      <c r="H91" t="s">
        <v>17</v>
      </c>
      <c r="I91">
        <v>1</v>
      </c>
      <c r="J91" t="s">
        <v>25</v>
      </c>
      <c r="K91" t="s">
        <v>16</v>
      </c>
      <c r="L91">
        <v>40</v>
      </c>
      <c r="M91" t="str">
        <f t="shared" si="1"/>
        <v>Middle Age</v>
      </c>
      <c r="N91" t="s">
        <v>14</v>
      </c>
    </row>
    <row r="92" spans="1:14" x14ac:dyDescent="0.25">
      <c r="A92">
        <v>26886</v>
      </c>
      <c r="B92" t="s">
        <v>32</v>
      </c>
      <c r="C92" t="s">
        <v>34</v>
      </c>
      <c r="D92" s="2">
        <v>30000</v>
      </c>
      <c r="E92">
        <v>0</v>
      </c>
      <c r="F92" t="s">
        <v>18</v>
      </c>
      <c r="G92" t="s">
        <v>19</v>
      </c>
      <c r="H92" t="s">
        <v>17</v>
      </c>
      <c r="I92">
        <v>1</v>
      </c>
      <c r="J92" t="s">
        <v>15</v>
      </c>
      <c r="K92" t="s">
        <v>16</v>
      </c>
      <c r="L92">
        <v>29</v>
      </c>
      <c r="M92" t="str">
        <f t="shared" si="1"/>
        <v>Adolescent</v>
      </c>
      <c r="N92" t="s">
        <v>14</v>
      </c>
    </row>
    <row r="93" spans="1:14" x14ac:dyDescent="0.25">
      <c r="A93">
        <v>28436</v>
      </c>
      <c r="B93" t="s">
        <v>32</v>
      </c>
      <c r="C93" t="s">
        <v>35</v>
      </c>
      <c r="D93" s="2">
        <v>30000</v>
      </c>
      <c r="E93">
        <v>0</v>
      </c>
      <c r="F93" t="s">
        <v>18</v>
      </c>
      <c r="G93" t="s">
        <v>19</v>
      </c>
      <c r="H93" t="s">
        <v>17</v>
      </c>
      <c r="I93">
        <v>1</v>
      </c>
      <c r="J93" t="s">
        <v>15</v>
      </c>
      <c r="K93" t="s">
        <v>16</v>
      </c>
      <c r="L93">
        <v>30</v>
      </c>
      <c r="M93" t="str">
        <f t="shared" si="1"/>
        <v>Adolescent</v>
      </c>
      <c r="N93" t="s">
        <v>14</v>
      </c>
    </row>
    <row r="94" spans="1:14" x14ac:dyDescent="0.25">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25">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25">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25">
      <c r="A97">
        <v>17197</v>
      </c>
      <c r="B97" t="s">
        <v>32</v>
      </c>
      <c r="C97" t="s">
        <v>34</v>
      </c>
      <c r="D97" s="2">
        <v>90000</v>
      </c>
      <c r="E97">
        <v>5</v>
      </c>
      <c r="F97" t="s">
        <v>18</v>
      </c>
      <c r="G97" t="s">
        <v>20</v>
      </c>
      <c r="H97" t="s">
        <v>14</v>
      </c>
      <c r="I97">
        <v>2</v>
      </c>
      <c r="J97" t="s">
        <v>41</v>
      </c>
      <c r="K97" t="s">
        <v>16</v>
      </c>
      <c r="L97">
        <v>62</v>
      </c>
      <c r="M97" t="str">
        <f t="shared" si="1"/>
        <v>Old</v>
      </c>
      <c r="N97" t="s">
        <v>17</v>
      </c>
    </row>
    <row r="98" spans="1:14" x14ac:dyDescent="0.25">
      <c r="A98">
        <v>12507</v>
      </c>
      <c r="B98" t="s">
        <v>31</v>
      </c>
      <c r="C98" t="s">
        <v>35</v>
      </c>
      <c r="D98" s="2">
        <v>30000</v>
      </c>
      <c r="E98">
        <v>1</v>
      </c>
      <c r="F98" t="s">
        <v>18</v>
      </c>
      <c r="G98" t="s">
        <v>19</v>
      </c>
      <c r="H98" t="s">
        <v>14</v>
      </c>
      <c r="I98">
        <v>1</v>
      </c>
      <c r="J98" t="s">
        <v>15</v>
      </c>
      <c r="K98" t="s">
        <v>16</v>
      </c>
      <c r="L98">
        <v>43</v>
      </c>
      <c r="M98" t="str">
        <f t="shared" si="1"/>
        <v>Middle Age</v>
      </c>
      <c r="N98" t="s">
        <v>17</v>
      </c>
    </row>
    <row r="99" spans="1:14" x14ac:dyDescent="0.25">
      <c r="A99">
        <v>23940</v>
      </c>
      <c r="B99" t="s">
        <v>31</v>
      </c>
      <c r="C99" t="s">
        <v>35</v>
      </c>
      <c r="D99" s="2">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35</v>
      </c>
      <c r="D100" s="2">
        <v>40000</v>
      </c>
      <c r="E100">
        <v>0</v>
      </c>
      <c r="F100" t="s">
        <v>29</v>
      </c>
      <c r="G100" t="s">
        <v>19</v>
      </c>
      <c r="H100" t="s">
        <v>14</v>
      </c>
      <c r="I100">
        <v>0</v>
      </c>
      <c r="J100" t="s">
        <v>15</v>
      </c>
      <c r="K100" t="s">
        <v>16</v>
      </c>
      <c r="L100">
        <v>25</v>
      </c>
      <c r="M100" t="str">
        <f t="shared" si="1"/>
        <v>Adolescent</v>
      </c>
      <c r="N100" t="s">
        <v>14</v>
      </c>
    </row>
    <row r="101" spans="1:14" x14ac:dyDescent="0.25">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35</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32</v>
      </c>
      <c r="C103" t="s">
        <v>35</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35</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35</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34</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31</v>
      </c>
      <c r="C108" t="s">
        <v>35</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32</v>
      </c>
      <c r="C111" t="s">
        <v>35</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35</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32</v>
      </c>
      <c r="C117" t="s">
        <v>35</v>
      </c>
      <c r="D117" s="2">
        <v>10000</v>
      </c>
      <c r="E117">
        <v>0</v>
      </c>
      <c r="F117" t="s">
        <v>29</v>
      </c>
      <c r="G117" t="s">
        <v>24</v>
      </c>
      <c r="H117" t="s">
        <v>17</v>
      </c>
      <c r="I117">
        <v>0</v>
      </c>
      <c r="J117" t="s">
        <v>15</v>
      </c>
      <c r="K117" t="s">
        <v>16</v>
      </c>
      <c r="L117">
        <v>30</v>
      </c>
      <c r="M117" t="str">
        <f t="shared" si="1"/>
        <v>Adolescent</v>
      </c>
      <c r="N117" t="s">
        <v>14</v>
      </c>
    </row>
    <row r="118" spans="1:14" x14ac:dyDescent="0.25">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35</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34</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35</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34</v>
      </c>
      <c r="D124" s="2">
        <v>80000</v>
      </c>
      <c r="E124">
        <v>0</v>
      </c>
      <c r="F124" t="s">
        <v>12</v>
      </c>
      <c r="G124" t="s">
        <v>20</v>
      </c>
      <c r="H124" t="s">
        <v>17</v>
      </c>
      <c r="I124">
        <v>3</v>
      </c>
      <c r="J124" t="s">
        <v>41</v>
      </c>
      <c r="K124" t="s">
        <v>23</v>
      </c>
      <c r="L124">
        <v>31</v>
      </c>
      <c r="M124" t="str">
        <f t="shared" si="1"/>
        <v>Middle Age</v>
      </c>
      <c r="N124" t="s">
        <v>17</v>
      </c>
    </row>
    <row r="125" spans="1:14" x14ac:dyDescent="0.25">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31</v>
      </c>
      <c r="C127" t="s">
        <v>35</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32</v>
      </c>
      <c r="C128" t="s">
        <v>35</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31</v>
      </c>
      <c r="C129" t="s">
        <v>35</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32</v>
      </c>
      <c r="C130" t="s">
        <v>35</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32</v>
      </c>
      <c r="C131" t="s">
        <v>35</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25">
      <c r="A132">
        <v>12993</v>
      </c>
      <c r="B132" t="s">
        <v>31</v>
      </c>
      <c r="C132" t="s">
        <v>35</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35</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35</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32</v>
      </c>
      <c r="C135" t="s">
        <v>35</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35</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35</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35</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32</v>
      </c>
      <c r="C143" t="s">
        <v>34</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31</v>
      </c>
      <c r="C144" t="s">
        <v>35</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34</v>
      </c>
      <c r="D145" s="2">
        <v>80000</v>
      </c>
      <c r="E145">
        <v>0</v>
      </c>
      <c r="F145" t="s">
        <v>12</v>
      </c>
      <c r="G145" t="s">
        <v>20</v>
      </c>
      <c r="H145" t="s">
        <v>14</v>
      </c>
      <c r="I145">
        <v>3</v>
      </c>
      <c r="J145" t="s">
        <v>41</v>
      </c>
      <c r="K145" t="s">
        <v>23</v>
      </c>
      <c r="L145">
        <v>32</v>
      </c>
      <c r="M145" t="str">
        <f t="shared" si="2"/>
        <v>Middle Age</v>
      </c>
      <c r="N145" t="s">
        <v>17</v>
      </c>
    </row>
    <row r="146" spans="1:14" x14ac:dyDescent="0.25">
      <c r="A146">
        <v>20877</v>
      </c>
      <c r="B146" t="s">
        <v>32</v>
      </c>
      <c r="C146" t="s">
        <v>35</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31</v>
      </c>
      <c r="C148" t="s">
        <v>35</v>
      </c>
      <c r="D148" s="2">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31</v>
      </c>
      <c r="C150" t="s">
        <v>35</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35</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31</v>
      </c>
      <c r="C152" t="s">
        <v>35</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32</v>
      </c>
      <c r="C153" t="s">
        <v>35</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31</v>
      </c>
      <c r="C155" t="s">
        <v>35</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32</v>
      </c>
      <c r="C156" t="s">
        <v>35</v>
      </c>
      <c r="D156" s="2">
        <v>80000</v>
      </c>
      <c r="E156">
        <v>5</v>
      </c>
      <c r="F156" t="s">
        <v>29</v>
      </c>
      <c r="G156" t="s">
        <v>27</v>
      </c>
      <c r="H156" t="s">
        <v>14</v>
      </c>
      <c r="I156">
        <v>3</v>
      </c>
      <c r="J156" t="s">
        <v>15</v>
      </c>
      <c r="K156" t="s">
        <v>23</v>
      </c>
      <c r="L156">
        <v>40</v>
      </c>
      <c r="M156" t="str">
        <f t="shared" si="2"/>
        <v>Middle Age</v>
      </c>
      <c r="N156" t="s">
        <v>17</v>
      </c>
    </row>
    <row r="157" spans="1:14" x14ac:dyDescent="0.25">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35</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32</v>
      </c>
      <c r="C165" t="s">
        <v>35</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35</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32</v>
      </c>
      <c r="C168" t="s">
        <v>35</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32</v>
      </c>
      <c r="C169" t="s">
        <v>35</v>
      </c>
      <c r="D169" s="2">
        <v>100000</v>
      </c>
      <c r="E169">
        <v>0</v>
      </c>
      <c r="F169" t="s">
        <v>26</v>
      </c>
      <c r="G169" t="s">
        <v>27</v>
      </c>
      <c r="H169" t="s">
        <v>14</v>
      </c>
      <c r="I169">
        <v>3</v>
      </c>
      <c r="J169" t="s">
        <v>41</v>
      </c>
      <c r="K169" t="s">
        <v>23</v>
      </c>
      <c r="L169">
        <v>35</v>
      </c>
      <c r="M169" t="str">
        <f t="shared" si="2"/>
        <v>Middle Age</v>
      </c>
      <c r="N169" t="s">
        <v>17</v>
      </c>
    </row>
    <row r="170" spans="1:14" x14ac:dyDescent="0.25">
      <c r="A170">
        <v>14058</v>
      </c>
      <c r="B170" t="s">
        <v>32</v>
      </c>
      <c r="C170" t="s">
        <v>35</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35</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35</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32</v>
      </c>
      <c r="C176" t="s">
        <v>35</v>
      </c>
      <c r="D176" s="2">
        <v>50000</v>
      </c>
      <c r="E176">
        <v>0</v>
      </c>
      <c r="F176" t="s">
        <v>29</v>
      </c>
      <c r="G176" t="s">
        <v>13</v>
      </c>
      <c r="H176" t="s">
        <v>14</v>
      </c>
      <c r="I176">
        <v>0</v>
      </c>
      <c r="J176" t="s">
        <v>15</v>
      </c>
      <c r="K176" t="s">
        <v>16</v>
      </c>
      <c r="L176">
        <v>37</v>
      </c>
      <c r="M176" t="str">
        <f t="shared" si="2"/>
        <v>Middle Age</v>
      </c>
      <c r="N176" t="s">
        <v>14</v>
      </c>
    </row>
    <row r="177" spans="1:14" x14ac:dyDescent="0.25">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32</v>
      </c>
      <c r="C178" t="s">
        <v>34</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35</v>
      </c>
      <c r="D180" s="2">
        <v>160000</v>
      </c>
      <c r="E180">
        <v>4</v>
      </c>
      <c r="F180" t="s">
        <v>18</v>
      </c>
      <c r="G180" t="s">
        <v>20</v>
      </c>
      <c r="H180" t="s">
        <v>17</v>
      </c>
      <c r="I180">
        <v>2</v>
      </c>
      <c r="J180" t="s">
        <v>41</v>
      </c>
      <c r="K180" t="s">
        <v>16</v>
      </c>
      <c r="L180">
        <v>55</v>
      </c>
      <c r="M180" t="str">
        <f t="shared" si="2"/>
        <v>Old</v>
      </c>
      <c r="N180" t="s">
        <v>14</v>
      </c>
    </row>
    <row r="181" spans="1:14" x14ac:dyDescent="0.25">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25">
      <c r="A182">
        <v>25529</v>
      </c>
      <c r="B182" t="s">
        <v>32</v>
      </c>
      <c r="C182" t="s">
        <v>35</v>
      </c>
      <c r="D182" s="2">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32</v>
      </c>
      <c r="C185" t="s">
        <v>35</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34</v>
      </c>
      <c r="D186" s="2">
        <v>130000</v>
      </c>
      <c r="E186">
        <v>4</v>
      </c>
      <c r="F186" t="s">
        <v>26</v>
      </c>
      <c r="G186" t="s">
        <v>27</v>
      </c>
      <c r="H186" t="s">
        <v>17</v>
      </c>
      <c r="I186">
        <v>4</v>
      </c>
      <c r="J186" t="s">
        <v>41</v>
      </c>
      <c r="K186" t="s">
        <v>16</v>
      </c>
      <c r="L186">
        <v>58</v>
      </c>
      <c r="M186" t="str">
        <f t="shared" si="2"/>
        <v>Old</v>
      </c>
      <c r="N186" t="s">
        <v>17</v>
      </c>
    </row>
    <row r="187" spans="1:14" x14ac:dyDescent="0.25">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35</v>
      </c>
      <c r="D189" s="2">
        <v>80000</v>
      </c>
      <c r="E189">
        <v>5</v>
      </c>
      <c r="F189" t="s">
        <v>18</v>
      </c>
      <c r="G189" t="s">
        <v>20</v>
      </c>
      <c r="H189" t="s">
        <v>17</v>
      </c>
      <c r="I189">
        <v>2</v>
      </c>
      <c r="J189" t="s">
        <v>41</v>
      </c>
      <c r="K189" t="s">
        <v>16</v>
      </c>
      <c r="L189">
        <v>59</v>
      </c>
      <c r="M189" t="str">
        <f t="shared" si="2"/>
        <v>Old</v>
      </c>
      <c r="N189" t="s">
        <v>17</v>
      </c>
    </row>
    <row r="190" spans="1:14" x14ac:dyDescent="0.25">
      <c r="A190">
        <v>20606</v>
      </c>
      <c r="B190" t="s">
        <v>31</v>
      </c>
      <c r="C190" t="s">
        <v>34</v>
      </c>
      <c r="D190" s="2">
        <v>70000</v>
      </c>
      <c r="E190">
        <v>0</v>
      </c>
      <c r="F190" t="s">
        <v>12</v>
      </c>
      <c r="G190" t="s">
        <v>20</v>
      </c>
      <c r="H190" t="s">
        <v>14</v>
      </c>
      <c r="I190">
        <v>4</v>
      </c>
      <c r="J190" t="s">
        <v>41</v>
      </c>
      <c r="K190" t="s">
        <v>23</v>
      </c>
      <c r="L190">
        <v>32</v>
      </c>
      <c r="M190" t="str">
        <f t="shared" si="2"/>
        <v>Middle Age</v>
      </c>
      <c r="N190" t="s">
        <v>14</v>
      </c>
    </row>
    <row r="191" spans="1:14" x14ac:dyDescent="0.25">
      <c r="A191">
        <v>19482</v>
      </c>
      <c r="B191" t="s">
        <v>31</v>
      </c>
      <c r="C191" t="s">
        <v>35</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35</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32</v>
      </c>
      <c r="C193" t="s">
        <v>35</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32</v>
      </c>
      <c r="C194" t="s">
        <v>34</v>
      </c>
      <c r="D194" s="2">
        <v>80000</v>
      </c>
      <c r="E194">
        <v>5</v>
      </c>
      <c r="F194" t="s">
        <v>12</v>
      </c>
      <c r="G194" t="s">
        <v>27</v>
      </c>
      <c r="H194" t="s">
        <v>14</v>
      </c>
      <c r="I194">
        <v>2</v>
      </c>
      <c r="J194" t="s">
        <v>41</v>
      </c>
      <c r="K194" t="s">
        <v>16</v>
      </c>
      <c r="L194">
        <v>62</v>
      </c>
      <c r="M194" t="str">
        <f t="shared" si="2"/>
        <v>Old</v>
      </c>
      <c r="N194" t="s">
        <v>17</v>
      </c>
    </row>
    <row r="195" spans="1:14" x14ac:dyDescent="0.25">
      <c r="A195">
        <v>26032</v>
      </c>
      <c r="B195" t="s">
        <v>31</v>
      </c>
      <c r="C195" t="s">
        <v>34</v>
      </c>
      <c r="D195" s="2">
        <v>70000</v>
      </c>
      <c r="E195">
        <v>5</v>
      </c>
      <c r="F195" t="s">
        <v>12</v>
      </c>
      <c r="G195" t="s">
        <v>20</v>
      </c>
      <c r="H195" t="s">
        <v>14</v>
      </c>
      <c r="I195">
        <v>4</v>
      </c>
      <c r="J195" t="s">
        <v>41</v>
      </c>
      <c r="K195" t="s">
        <v>23</v>
      </c>
      <c r="L195">
        <v>41</v>
      </c>
      <c r="M195" t="str">
        <f t="shared" ref="M195:M258" si="3">IF(L195&gt;54,"Old",IF(L195&gt;=31,"Middle Age",IF(L195&lt;31,"Adolescent","Invalid")))</f>
        <v>Middle Age</v>
      </c>
      <c r="N195" t="s">
        <v>17</v>
      </c>
    </row>
    <row r="196" spans="1:14" x14ac:dyDescent="0.25">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32</v>
      </c>
      <c r="C197" t="s">
        <v>35</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35</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35</v>
      </c>
      <c r="D201" s="2">
        <v>80000</v>
      </c>
      <c r="E201">
        <v>0</v>
      </c>
      <c r="F201" t="s">
        <v>12</v>
      </c>
      <c r="G201" t="s">
        <v>20</v>
      </c>
      <c r="H201" t="s">
        <v>17</v>
      </c>
      <c r="I201">
        <v>3</v>
      </c>
      <c r="J201" t="s">
        <v>41</v>
      </c>
      <c r="K201" t="s">
        <v>23</v>
      </c>
      <c r="L201">
        <v>33</v>
      </c>
      <c r="M201" t="str">
        <f t="shared" si="3"/>
        <v>Middle Age</v>
      </c>
      <c r="N201" t="s">
        <v>14</v>
      </c>
    </row>
    <row r="202" spans="1:14" x14ac:dyDescent="0.25">
      <c r="A202">
        <v>24584</v>
      </c>
      <c r="B202" t="s">
        <v>32</v>
      </c>
      <c r="C202" t="s">
        <v>35</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31</v>
      </c>
      <c r="C203" t="s">
        <v>35</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32</v>
      </c>
      <c r="C204" t="s">
        <v>35</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35</v>
      </c>
      <c r="D207" s="2">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35</v>
      </c>
      <c r="D208" s="2">
        <v>90000</v>
      </c>
      <c r="E208">
        <v>5</v>
      </c>
      <c r="F208" t="s">
        <v>18</v>
      </c>
      <c r="G208" t="s">
        <v>20</v>
      </c>
      <c r="H208" t="s">
        <v>17</v>
      </c>
      <c r="I208">
        <v>2</v>
      </c>
      <c r="J208" t="s">
        <v>41</v>
      </c>
      <c r="K208" t="s">
        <v>16</v>
      </c>
      <c r="L208">
        <v>62</v>
      </c>
      <c r="M208" t="str">
        <f t="shared" si="3"/>
        <v>Old</v>
      </c>
      <c r="N208" t="s">
        <v>17</v>
      </c>
    </row>
    <row r="209" spans="1:14" x14ac:dyDescent="0.25">
      <c r="A209">
        <v>28729</v>
      </c>
      <c r="B209" t="s">
        <v>32</v>
      </c>
      <c r="C209" t="s">
        <v>34</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25">
      <c r="A214">
        <v>20946</v>
      </c>
      <c r="B214" t="s">
        <v>32</v>
      </c>
      <c r="C214" t="s">
        <v>34</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32</v>
      </c>
      <c r="C215" t="s">
        <v>35</v>
      </c>
      <c r="D215" s="2">
        <v>70000</v>
      </c>
      <c r="E215">
        <v>0</v>
      </c>
      <c r="F215" t="s">
        <v>12</v>
      </c>
      <c r="G215" t="s">
        <v>20</v>
      </c>
      <c r="H215" t="s">
        <v>17</v>
      </c>
      <c r="I215">
        <v>4</v>
      </c>
      <c r="J215" t="s">
        <v>41</v>
      </c>
      <c r="K215" t="s">
        <v>23</v>
      </c>
      <c r="L215">
        <v>31</v>
      </c>
      <c r="M215" t="str">
        <f t="shared" si="3"/>
        <v>Middle Age</v>
      </c>
      <c r="N215" t="s">
        <v>14</v>
      </c>
    </row>
    <row r="216" spans="1:14" x14ac:dyDescent="0.25">
      <c r="A216">
        <v>25553</v>
      </c>
      <c r="B216" t="s">
        <v>31</v>
      </c>
      <c r="C216" t="s">
        <v>35</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35</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35</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32</v>
      </c>
      <c r="C219" t="s">
        <v>34</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32</v>
      </c>
      <c r="C220" t="s">
        <v>35</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32</v>
      </c>
      <c r="C221" t="s">
        <v>35</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31</v>
      </c>
      <c r="C222" t="s">
        <v>35</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32</v>
      </c>
      <c r="C223" t="s">
        <v>35</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34</v>
      </c>
      <c r="D225" s="2">
        <v>70000</v>
      </c>
      <c r="E225">
        <v>5</v>
      </c>
      <c r="F225" t="s">
        <v>12</v>
      </c>
      <c r="G225" t="s">
        <v>20</v>
      </c>
      <c r="H225" t="s">
        <v>14</v>
      </c>
      <c r="I225">
        <v>4</v>
      </c>
      <c r="J225" t="s">
        <v>41</v>
      </c>
      <c r="K225" t="s">
        <v>23</v>
      </c>
      <c r="L225">
        <v>39</v>
      </c>
      <c r="M225" t="str">
        <f t="shared" si="3"/>
        <v>Middle Age</v>
      </c>
      <c r="N225" t="s">
        <v>17</v>
      </c>
    </row>
    <row r="226" spans="1:14" x14ac:dyDescent="0.25">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35</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35</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35</v>
      </c>
      <c r="D231" s="2">
        <v>80000</v>
      </c>
      <c r="E231">
        <v>5</v>
      </c>
      <c r="F231" t="s">
        <v>26</v>
      </c>
      <c r="G231" t="s">
        <v>27</v>
      </c>
      <c r="H231" t="s">
        <v>14</v>
      </c>
      <c r="I231">
        <v>3</v>
      </c>
      <c r="J231" t="s">
        <v>41</v>
      </c>
      <c r="K231" t="s">
        <v>16</v>
      </c>
      <c r="L231">
        <v>57</v>
      </c>
      <c r="M231" t="str">
        <f t="shared" si="3"/>
        <v>Old</v>
      </c>
      <c r="N231" t="s">
        <v>17</v>
      </c>
    </row>
    <row r="232" spans="1:14" x14ac:dyDescent="0.25">
      <c r="A232">
        <v>22830</v>
      </c>
      <c r="B232" t="s">
        <v>31</v>
      </c>
      <c r="C232" t="s">
        <v>35</v>
      </c>
      <c r="D232" s="2">
        <v>120000</v>
      </c>
      <c r="E232">
        <v>4</v>
      </c>
      <c r="F232" t="s">
        <v>18</v>
      </c>
      <c r="G232" t="s">
        <v>27</v>
      </c>
      <c r="H232" t="s">
        <v>14</v>
      </c>
      <c r="I232">
        <v>3</v>
      </c>
      <c r="J232" t="s">
        <v>41</v>
      </c>
      <c r="K232" t="s">
        <v>16</v>
      </c>
      <c r="L232">
        <v>56</v>
      </c>
      <c r="M232" t="str">
        <f t="shared" si="3"/>
        <v>Old</v>
      </c>
      <c r="N232" t="s">
        <v>17</v>
      </c>
    </row>
    <row r="233" spans="1:14" x14ac:dyDescent="0.25">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35</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32</v>
      </c>
      <c r="C236" t="s">
        <v>35</v>
      </c>
      <c r="D236" s="2">
        <v>90000</v>
      </c>
      <c r="E236">
        <v>0</v>
      </c>
      <c r="F236" t="s">
        <v>12</v>
      </c>
      <c r="G236" t="s">
        <v>20</v>
      </c>
      <c r="H236" t="s">
        <v>17</v>
      </c>
      <c r="I236">
        <v>4</v>
      </c>
      <c r="J236" t="s">
        <v>41</v>
      </c>
      <c r="K236" t="s">
        <v>23</v>
      </c>
      <c r="L236">
        <v>35</v>
      </c>
      <c r="M236" t="str">
        <f t="shared" si="3"/>
        <v>Middle Age</v>
      </c>
      <c r="N236" t="s">
        <v>14</v>
      </c>
    </row>
    <row r="237" spans="1:14" x14ac:dyDescent="0.25">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31</v>
      </c>
      <c r="C240" t="s">
        <v>35</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31</v>
      </c>
      <c r="C242" t="s">
        <v>35</v>
      </c>
      <c r="D242" s="2">
        <v>10000</v>
      </c>
      <c r="E242">
        <v>1</v>
      </c>
      <c r="F242" t="s">
        <v>29</v>
      </c>
      <c r="G242" t="s">
        <v>24</v>
      </c>
      <c r="H242" t="s">
        <v>14</v>
      </c>
      <c r="I242">
        <v>0</v>
      </c>
      <c r="J242" t="s">
        <v>15</v>
      </c>
      <c r="K242" t="s">
        <v>16</v>
      </c>
      <c r="L242">
        <v>37</v>
      </c>
      <c r="M242" t="str">
        <f t="shared" si="3"/>
        <v>Middle Age</v>
      </c>
      <c r="N242" t="s">
        <v>17</v>
      </c>
    </row>
    <row r="243" spans="1:14" x14ac:dyDescent="0.25">
      <c r="A243">
        <v>12503</v>
      </c>
      <c r="B243" t="s">
        <v>32</v>
      </c>
      <c r="C243" t="s">
        <v>34</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32</v>
      </c>
      <c r="C244" t="s">
        <v>35</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32</v>
      </c>
      <c r="C245" t="s">
        <v>34</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31</v>
      </c>
      <c r="C246" t="s">
        <v>34</v>
      </c>
      <c r="D246" s="2">
        <v>120000</v>
      </c>
      <c r="E246">
        <v>3</v>
      </c>
      <c r="F246" t="s">
        <v>12</v>
      </c>
      <c r="G246" t="s">
        <v>27</v>
      </c>
      <c r="H246" t="s">
        <v>17</v>
      </c>
      <c r="I246">
        <v>2</v>
      </c>
      <c r="J246" t="s">
        <v>41</v>
      </c>
      <c r="K246" t="s">
        <v>16</v>
      </c>
      <c r="L246">
        <v>52</v>
      </c>
      <c r="M246" t="str">
        <f t="shared" si="3"/>
        <v>Middle Age</v>
      </c>
      <c r="N246" t="s">
        <v>14</v>
      </c>
    </row>
    <row r="247" spans="1:14" x14ac:dyDescent="0.25">
      <c r="A247">
        <v>18494</v>
      </c>
      <c r="B247" t="s">
        <v>31</v>
      </c>
      <c r="C247" t="s">
        <v>35</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34</v>
      </c>
      <c r="D249" s="2">
        <v>100000</v>
      </c>
      <c r="E249">
        <v>0</v>
      </c>
      <c r="F249" t="s">
        <v>26</v>
      </c>
      <c r="G249" t="s">
        <v>27</v>
      </c>
      <c r="H249" t="s">
        <v>14</v>
      </c>
      <c r="I249">
        <v>4</v>
      </c>
      <c r="J249" t="s">
        <v>41</v>
      </c>
      <c r="K249" t="s">
        <v>23</v>
      </c>
      <c r="L249">
        <v>34</v>
      </c>
      <c r="M249" t="str">
        <f t="shared" si="3"/>
        <v>Middle Age</v>
      </c>
      <c r="N249" t="s">
        <v>14</v>
      </c>
    </row>
    <row r="250" spans="1:14" x14ac:dyDescent="0.25">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35</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31</v>
      </c>
      <c r="C252" t="s">
        <v>35</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35</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32</v>
      </c>
      <c r="C254" t="s">
        <v>35</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31</v>
      </c>
      <c r="C255" t="s">
        <v>35</v>
      </c>
      <c r="D255" s="2">
        <v>100000</v>
      </c>
      <c r="E255">
        <v>3</v>
      </c>
      <c r="F255" t="s">
        <v>28</v>
      </c>
      <c r="G255" t="s">
        <v>20</v>
      </c>
      <c r="H255" t="s">
        <v>14</v>
      </c>
      <c r="I255">
        <v>0</v>
      </c>
      <c r="J255" t="s">
        <v>41</v>
      </c>
      <c r="K255" t="s">
        <v>16</v>
      </c>
      <c r="L255">
        <v>59</v>
      </c>
      <c r="M255" t="str">
        <f t="shared" si="3"/>
        <v>Old</v>
      </c>
      <c r="N255" t="s">
        <v>14</v>
      </c>
    </row>
    <row r="256" spans="1:14" x14ac:dyDescent="0.25">
      <c r="A256">
        <v>21375</v>
      </c>
      <c r="B256" t="s">
        <v>32</v>
      </c>
      <c r="C256" t="s">
        <v>35</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35</v>
      </c>
      <c r="D258" s="2">
        <v>20000</v>
      </c>
      <c r="E258">
        <v>1</v>
      </c>
      <c r="F258" t="s">
        <v>29</v>
      </c>
      <c r="G258" t="s">
        <v>19</v>
      </c>
      <c r="H258" t="s">
        <v>14</v>
      </c>
      <c r="I258">
        <v>0</v>
      </c>
      <c r="J258" t="s">
        <v>15</v>
      </c>
      <c r="K258" t="s">
        <v>16</v>
      </c>
      <c r="L258">
        <v>43</v>
      </c>
      <c r="M258" t="str">
        <f t="shared" si="3"/>
        <v>Middle Age</v>
      </c>
      <c r="N258" t="s">
        <v>17</v>
      </c>
    </row>
    <row r="259" spans="1:14" x14ac:dyDescent="0.25">
      <c r="A259">
        <v>14164</v>
      </c>
      <c r="B259" t="s">
        <v>32</v>
      </c>
      <c r="C259" t="s">
        <v>34</v>
      </c>
      <c r="D259" s="2">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25">
      <c r="A260">
        <v>14193</v>
      </c>
      <c r="B260" t="s">
        <v>32</v>
      </c>
      <c r="C260" t="s">
        <v>34</v>
      </c>
      <c r="D260" s="2">
        <v>100000</v>
      </c>
      <c r="E260">
        <v>3</v>
      </c>
      <c r="F260" t="s">
        <v>18</v>
      </c>
      <c r="G260" t="s">
        <v>27</v>
      </c>
      <c r="H260" t="s">
        <v>14</v>
      </c>
      <c r="I260">
        <v>4</v>
      </c>
      <c r="J260" t="s">
        <v>41</v>
      </c>
      <c r="K260" t="s">
        <v>16</v>
      </c>
      <c r="L260">
        <v>56</v>
      </c>
      <c r="M260" t="str">
        <f t="shared" si="4"/>
        <v>Old</v>
      </c>
      <c r="N260" t="s">
        <v>17</v>
      </c>
    </row>
    <row r="261" spans="1:14" x14ac:dyDescent="0.25">
      <c r="A261">
        <v>12705</v>
      </c>
      <c r="B261" t="s">
        <v>31</v>
      </c>
      <c r="C261" t="s">
        <v>35</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34</v>
      </c>
      <c r="D265" s="2">
        <v>70000</v>
      </c>
      <c r="E265">
        <v>5</v>
      </c>
      <c r="F265" t="s">
        <v>12</v>
      </c>
      <c r="G265" t="s">
        <v>20</v>
      </c>
      <c r="H265" t="s">
        <v>14</v>
      </c>
      <c r="I265">
        <v>3</v>
      </c>
      <c r="J265" t="s">
        <v>41</v>
      </c>
      <c r="K265" t="s">
        <v>23</v>
      </c>
      <c r="L265">
        <v>39</v>
      </c>
      <c r="M265" t="str">
        <f t="shared" si="4"/>
        <v>Middle Age</v>
      </c>
      <c r="N265" t="s">
        <v>17</v>
      </c>
    </row>
    <row r="266" spans="1:14" x14ac:dyDescent="0.25">
      <c r="A266">
        <v>17964</v>
      </c>
      <c r="B266" t="s">
        <v>31</v>
      </c>
      <c r="C266" t="s">
        <v>35</v>
      </c>
      <c r="D266" s="2">
        <v>40000</v>
      </c>
      <c r="E266">
        <v>0</v>
      </c>
      <c r="F266" t="s">
        <v>29</v>
      </c>
      <c r="G266" t="s">
        <v>19</v>
      </c>
      <c r="H266" t="s">
        <v>14</v>
      </c>
      <c r="I266">
        <v>0</v>
      </c>
      <c r="J266" t="s">
        <v>15</v>
      </c>
      <c r="K266" t="s">
        <v>16</v>
      </c>
      <c r="L266">
        <v>37</v>
      </c>
      <c r="M266" t="str">
        <f t="shared" si="4"/>
        <v>Middle Age</v>
      </c>
      <c r="N266" t="s">
        <v>14</v>
      </c>
    </row>
    <row r="267" spans="1:14" x14ac:dyDescent="0.25">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34</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32</v>
      </c>
      <c r="C269" t="s">
        <v>35</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35</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25">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34</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31</v>
      </c>
      <c r="C274" t="s">
        <v>35</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32</v>
      </c>
      <c r="C275" t="s">
        <v>34</v>
      </c>
      <c r="D275" s="2">
        <v>20000</v>
      </c>
      <c r="E275">
        <v>0</v>
      </c>
      <c r="F275" t="s">
        <v>26</v>
      </c>
      <c r="G275" t="s">
        <v>24</v>
      </c>
      <c r="H275" t="s">
        <v>17</v>
      </c>
      <c r="I275">
        <v>1</v>
      </c>
      <c r="J275" t="s">
        <v>21</v>
      </c>
      <c r="K275" t="s">
        <v>16</v>
      </c>
      <c r="L275">
        <v>30</v>
      </c>
      <c r="M275" t="str">
        <f t="shared" si="4"/>
        <v>Adolescent</v>
      </c>
      <c r="N275" t="s">
        <v>17</v>
      </c>
    </row>
    <row r="276" spans="1:14" x14ac:dyDescent="0.25">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25">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31</v>
      </c>
      <c r="C280" t="s">
        <v>35</v>
      </c>
      <c r="D280" s="2">
        <v>100000</v>
      </c>
      <c r="E280">
        <v>0</v>
      </c>
      <c r="F280" t="s">
        <v>26</v>
      </c>
      <c r="G280" t="s">
        <v>27</v>
      </c>
      <c r="H280" t="s">
        <v>14</v>
      </c>
      <c r="I280">
        <v>3</v>
      </c>
      <c r="J280" t="s">
        <v>41</v>
      </c>
      <c r="K280" t="s">
        <v>23</v>
      </c>
      <c r="L280">
        <v>35</v>
      </c>
      <c r="M280" t="str">
        <f t="shared" si="4"/>
        <v>Middle Age</v>
      </c>
      <c r="N280" t="s">
        <v>14</v>
      </c>
    </row>
    <row r="281" spans="1:14" x14ac:dyDescent="0.25">
      <c r="A281">
        <v>16390</v>
      </c>
      <c r="B281" t="s">
        <v>32</v>
      </c>
      <c r="C281" t="s">
        <v>35</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32</v>
      </c>
      <c r="C283" t="s">
        <v>35</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32</v>
      </c>
      <c r="C284" t="s">
        <v>35</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32</v>
      </c>
      <c r="C286" t="s">
        <v>35</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35</v>
      </c>
      <c r="D290" s="2">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35</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31</v>
      </c>
      <c r="C293" t="s">
        <v>35</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32</v>
      </c>
      <c r="C296" t="s">
        <v>35</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32</v>
      </c>
      <c r="C297" t="s">
        <v>34</v>
      </c>
      <c r="D297" s="2">
        <v>110000</v>
      </c>
      <c r="E297">
        <v>0</v>
      </c>
      <c r="F297" t="s">
        <v>18</v>
      </c>
      <c r="G297" t="s">
        <v>27</v>
      </c>
      <c r="H297" t="s">
        <v>14</v>
      </c>
      <c r="I297">
        <v>3</v>
      </c>
      <c r="J297" t="s">
        <v>41</v>
      </c>
      <c r="K297" t="s">
        <v>23</v>
      </c>
      <c r="L297">
        <v>32</v>
      </c>
      <c r="M297" t="str">
        <f t="shared" si="4"/>
        <v>Middle Age</v>
      </c>
      <c r="N297" t="s">
        <v>14</v>
      </c>
    </row>
    <row r="298" spans="1:14" x14ac:dyDescent="0.25">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31</v>
      </c>
      <c r="C299" t="s">
        <v>35</v>
      </c>
      <c r="D299" s="2">
        <v>100000</v>
      </c>
      <c r="E299">
        <v>1</v>
      </c>
      <c r="F299" t="s">
        <v>29</v>
      </c>
      <c r="G299" t="s">
        <v>27</v>
      </c>
      <c r="H299" t="s">
        <v>14</v>
      </c>
      <c r="I299">
        <v>0</v>
      </c>
      <c r="J299" t="s">
        <v>21</v>
      </c>
      <c r="K299" t="s">
        <v>23</v>
      </c>
      <c r="L299">
        <v>36</v>
      </c>
      <c r="M299" t="str">
        <f t="shared" si="4"/>
        <v>Middle Age</v>
      </c>
      <c r="N299" t="s">
        <v>14</v>
      </c>
    </row>
    <row r="300" spans="1:14" x14ac:dyDescent="0.25">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34</v>
      </c>
      <c r="D303" s="2">
        <v>40000</v>
      </c>
      <c r="E303">
        <v>0</v>
      </c>
      <c r="F303" t="s">
        <v>12</v>
      </c>
      <c r="G303" t="s">
        <v>19</v>
      </c>
      <c r="H303" t="s">
        <v>17</v>
      </c>
      <c r="I303">
        <v>0</v>
      </c>
      <c r="J303" t="s">
        <v>15</v>
      </c>
      <c r="K303" t="s">
        <v>23</v>
      </c>
      <c r="L303">
        <v>28</v>
      </c>
      <c r="M303" t="str">
        <f t="shared" si="4"/>
        <v>Adolescent</v>
      </c>
      <c r="N303" t="s">
        <v>14</v>
      </c>
    </row>
    <row r="304" spans="1:14" x14ac:dyDescent="0.25">
      <c r="A304">
        <v>26928</v>
      </c>
      <c r="B304" t="s">
        <v>32</v>
      </c>
      <c r="C304" t="s">
        <v>35</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31</v>
      </c>
      <c r="C306" t="s">
        <v>35</v>
      </c>
      <c r="D306" s="2">
        <v>80000</v>
      </c>
      <c r="E306">
        <v>4</v>
      </c>
      <c r="F306" t="s">
        <v>29</v>
      </c>
      <c r="G306" t="s">
        <v>27</v>
      </c>
      <c r="H306" t="s">
        <v>14</v>
      </c>
      <c r="I306">
        <v>1</v>
      </c>
      <c r="J306" t="s">
        <v>15</v>
      </c>
      <c r="K306" t="s">
        <v>23</v>
      </c>
      <c r="L306">
        <v>36</v>
      </c>
      <c r="M306" t="str">
        <f t="shared" si="4"/>
        <v>Middle Age</v>
      </c>
      <c r="N306" t="s">
        <v>14</v>
      </c>
    </row>
    <row r="307" spans="1:14" x14ac:dyDescent="0.25">
      <c r="A307">
        <v>25923</v>
      </c>
      <c r="B307" t="s">
        <v>32</v>
      </c>
      <c r="C307" t="s">
        <v>35</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35</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31</v>
      </c>
      <c r="C309" t="s">
        <v>35</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35</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35</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31</v>
      </c>
      <c r="C313" t="s">
        <v>35</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31</v>
      </c>
      <c r="C314" t="s">
        <v>35</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35</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35</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32</v>
      </c>
      <c r="C317" t="s">
        <v>35</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31</v>
      </c>
      <c r="C318" t="s">
        <v>35</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35</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31</v>
      </c>
      <c r="C320" t="s">
        <v>35</v>
      </c>
      <c r="D320" s="2">
        <v>130000</v>
      </c>
      <c r="E320">
        <v>4</v>
      </c>
      <c r="F320" t="s">
        <v>18</v>
      </c>
      <c r="G320" t="s">
        <v>20</v>
      </c>
      <c r="H320" t="s">
        <v>17</v>
      </c>
      <c r="I320">
        <v>3</v>
      </c>
      <c r="J320" t="s">
        <v>41</v>
      </c>
      <c r="K320" t="s">
        <v>16</v>
      </c>
      <c r="L320">
        <v>54</v>
      </c>
      <c r="M320" t="str">
        <f t="shared" si="4"/>
        <v>Middle Age</v>
      </c>
      <c r="N320" t="s">
        <v>17</v>
      </c>
    </row>
    <row r="321" spans="1:14" x14ac:dyDescent="0.25">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31</v>
      </c>
      <c r="C322" t="s">
        <v>35</v>
      </c>
      <c r="D322" s="2">
        <v>100000</v>
      </c>
      <c r="E322">
        <v>0</v>
      </c>
      <c r="F322" t="s">
        <v>29</v>
      </c>
      <c r="G322" t="s">
        <v>27</v>
      </c>
      <c r="H322" t="s">
        <v>14</v>
      </c>
      <c r="I322">
        <v>0</v>
      </c>
      <c r="J322" t="s">
        <v>21</v>
      </c>
      <c r="K322" t="s">
        <v>23</v>
      </c>
      <c r="L322">
        <v>40</v>
      </c>
      <c r="M322" t="str">
        <f t="shared" si="4"/>
        <v>Middle Age</v>
      </c>
      <c r="N322" t="s">
        <v>14</v>
      </c>
    </row>
    <row r="323" spans="1:14" x14ac:dyDescent="0.25">
      <c r="A323">
        <v>16675</v>
      </c>
      <c r="B323" t="s">
        <v>32</v>
      </c>
      <c r="C323" t="s">
        <v>34</v>
      </c>
      <c r="D323" s="2">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25">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35</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32</v>
      </c>
      <c r="C327" t="s">
        <v>35</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25">
      <c r="A329">
        <v>28379</v>
      </c>
      <c r="B329" t="s">
        <v>31</v>
      </c>
      <c r="C329" t="s">
        <v>35</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32</v>
      </c>
      <c r="C330" t="s">
        <v>35</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34</v>
      </c>
      <c r="D331" s="2">
        <v>90000</v>
      </c>
      <c r="E331">
        <v>5</v>
      </c>
      <c r="F331" t="s">
        <v>28</v>
      </c>
      <c r="G331" t="s">
        <v>13</v>
      </c>
      <c r="H331" t="s">
        <v>14</v>
      </c>
      <c r="I331">
        <v>2</v>
      </c>
      <c r="J331" t="s">
        <v>41</v>
      </c>
      <c r="K331" t="s">
        <v>16</v>
      </c>
      <c r="L331">
        <v>59</v>
      </c>
      <c r="M331" t="str">
        <f t="shared" si="5"/>
        <v>Old</v>
      </c>
      <c r="N331" t="s">
        <v>17</v>
      </c>
    </row>
    <row r="332" spans="1:14" x14ac:dyDescent="0.25">
      <c r="A332">
        <v>24898</v>
      </c>
      <c r="B332" t="s">
        <v>32</v>
      </c>
      <c r="C332" t="s">
        <v>34</v>
      </c>
      <c r="D332" s="2">
        <v>80000</v>
      </c>
      <c r="E332">
        <v>0</v>
      </c>
      <c r="F332" t="s">
        <v>12</v>
      </c>
      <c r="G332" t="s">
        <v>20</v>
      </c>
      <c r="H332" t="s">
        <v>14</v>
      </c>
      <c r="I332">
        <v>3</v>
      </c>
      <c r="J332" t="s">
        <v>41</v>
      </c>
      <c r="K332" t="s">
        <v>23</v>
      </c>
      <c r="L332">
        <v>32</v>
      </c>
      <c r="M332" t="str">
        <f t="shared" si="5"/>
        <v>Middle Age</v>
      </c>
      <c r="N332" t="s">
        <v>17</v>
      </c>
    </row>
    <row r="333" spans="1:14" x14ac:dyDescent="0.25">
      <c r="A333">
        <v>19508</v>
      </c>
      <c r="B333" t="s">
        <v>31</v>
      </c>
      <c r="C333" t="s">
        <v>35</v>
      </c>
      <c r="D333" s="2">
        <v>10000</v>
      </c>
      <c r="E333">
        <v>0</v>
      </c>
      <c r="F333" t="s">
        <v>28</v>
      </c>
      <c r="G333" t="s">
        <v>24</v>
      </c>
      <c r="H333" t="s">
        <v>17</v>
      </c>
      <c r="I333">
        <v>2</v>
      </c>
      <c r="J333" t="s">
        <v>15</v>
      </c>
      <c r="K333" t="s">
        <v>16</v>
      </c>
      <c r="L333">
        <v>30</v>
      </c>
      <c r="M333" t="str">
        <f t="shared" si="5"/>
        <v>Adolescent</v>
      </c>
      <c r="N333" t="s">
        <v>17</v>
      </c>
    </row>
    <row r="334" spans="1:14" x14ac:dyDescent="0.25">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35</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35</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35</v>
      </c>
      <c r="D337" s="2">
        <v>80000</v>
      </c>
      <c r="E337">
        <v>5</v>
      </c>
      <c r="F337" t="s">
        <v>29</v>
      </c>
      <c r="G337" t="s">
        <v>27</v>
      </c>
      <c r="H337" t="s">
        <v>17</v>
      </c>
      <c r="I337">
        <v>2</v>
      </c>
      <c r="J337" t="s">
        <v>15</v>
      </c>
      <c r="K337" t="s">
        <v>23</v>
      </c>
      <c r="L337">
        <v>39</v>
      </c>
      <c r="M337" t="str">
        <f t="shared" si="5"/>
        <v>Middle Age</v>
      </c>
      <c r="N337" t="s">
        <v>17</v>
      </c>
    </row>
    <row r="338" spans="1:14" x14ac:dyDescent="0.25">
      <c r="A338">
        <v>27165</v>
      </c>
      <c r="B338" t="s">
        <v>32</v>
      </c>
      <c r="C338" t="s">
        <v>35</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31</v>
      </c>
      <c r="C339" t="s">
        <v>35</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35</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35</v>
      </c>
      <c r="D342" s="2">
        <v>30000</v>
      </c>
      <c r="E342">
        <v>0</v>
      </c>
      <c r="F342" t="s">
        <v>18</v>
      </c>
      <c r="G342" t="s">
        <v>19</v>
      </c>
      <c r="H342" t="s">
        <v>14</v>
      </c>
      <c r="I342">
        <v>1</v>
      </c>
      <c r="J342" t="s">
        <v>21</v>
      </c>
      <c r="K342" t="s">
        <v>16</v>
      </c>
      <c r="L342">
        <v>30</v>
      </c>
      <c r="M342" t="str">
        <f t="shared" si="5"/>
        <v>Adolescent</v>
      </c>
      <c r="N342" t="s">
        <v>17</v>
      </c>
    </row>
    <row r="343" spans="1:14" x14ac:dyDescent="0.25">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32</v>
      </c>
      <c r="C344" t="s">
        <v>35</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32</v>
      </c>
      <c r="C346" t="s">
        <v>35</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31</v>
      </c>
      <c r="C348" t="s">
        <v>35</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31</v>
      </c>
      <c r="C350" t="s">
        <v>35</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32</v>
      </c>
      <c r="C351" t="s">
        <v>34</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32</v>
      </c>
      <c r="C352" t="s">
        <v>35</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32</v>
      </c>
      <c r="C353" t="s">
        <v>35</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32</v>
      </c>
      <c r="C355" t="s">
        <v>35</v>
      </c>
      <c r="D355" s="2">
        <v>40000</v>
      </c>
      <c r="E355">
        <v>0</v>
      </c>
      <c r="F355" t="s">
        <v>29</v>
      </c>
      <c r="G355" t="s">
        <v>19</v>
      </c>
      <c r="H355" t="s">
        <v>17</v>
      </c>
      <c r="I355">
        <v>0</v>
      </c>
      <c r="J355" t="s">
        <v>15</v>
      </c>
      <c r="K355" t="s">
        <v>16</v>
      </c>
      <c r="L355">
        <v>38</v>
      </c>
      <c r="M355" t="str">
        <f t="shared" si="5"/>
        <v>Middle Age</v>
      </c>
      <c r="N355" t="s">
        <v>14</v>
      </c>
    </row>
    <row r="356" spans="1:14" x14ac:dyDescent="0.25">
      <c r="A356">
        <v>14785</v>
      </c>
      <c r="B356" t="s">
        <v>32</v>
      </c>
      <c r="C356" t="s">
        <v>35</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32</v>
      </c>
      <c r="C357" t="s">
        <v>35</v>
      </c>
      <c r="D357" s="2">
        <v>80000</v>
      </c>
      <c r="E357">
        <v>0</v>
      </c>
      <c r="F357" t="s">
        <v>12</v>
      </c>
      <c r="G357" t="s">
        <v>20</v>
      </c>
      <c r="H357" t="s">
        <v>14</v>
      </c>
      <c r="I357">
        <v>3</v>
      </c>
      <c r="J357" t="s">
        <v>41</v>
      </c>
      <c r="K357" t="s">
        <v>23</v>
      </c>
      <c r="L357">
        <v>32</v>
      </c>
      <c r="M357" t="str">
        <f t="shared" si="5"/>
        <v>Middle Age</v>
      </c>
      <c r="N357" t="s">
        <v>17</v>
      </c>
    </row>
    <row r="358" spans="1:14" x14ac:dyDescent="0.25">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31</v>
      </c>
      <c r="C360" t="s">
        <v>35</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35</v>
      </c>
      <c r="D361" s="2">
        <v>80000</v>
      </c>
      <c r="E361">
        <v>0</v>
      </c>
      <c r="F361" t="s">
        <v>12</v>
      </c>
      <c r="G361" t="s">
        <v>20</v>
      </c>
      <c r="H361" t="s">
        <v>14</v>
      </c>
      <c r="I361">
        <v>3</v>
      </c>
      <c r="J361" t="s">
        <v>41</v>
      </c>
      <c r="K361" t="s">
        <v>23</v>
      </c>
      <c r="L361">
        <v>30</v>
      </c>
      <c r="M361" t="str">
        <f t="shared" si="5"/>
        <v>Adolescent</v>
      </c>
      <c r="N361" t="s">
        <v>17</v>
      </c>
    </row>
    <row r="362" spans="1:14" x14ac:dyDescent="0.25">
      <c r="A362">
        <v>13082</v>
      </c>
      <c r="B362" t="s">
        <v>32</v>
      </c>
      <c r="C362" t="s">
        <v>35</v>
      </c>
      <c r="D362" s="2">
        <v>130000</v>
      </c>
      <c r="E362">
        <v>0</v>
      </c>
      <c r="F362" t="s">
        <v>29</v>
      </c>
      <c r="G362" t="s">
        <v>27</v>
      </c>
      <c r="H362" t="s">
        <v>14</v>
      </c>
      <c r="I362">
        <v>0</v>
      </c>
      <c r="J362" t="s">
        <v>21</v>
      </c>
      <c r="K362" t="s">
        <v>23</v>
      </c>
      <c r="L362">
        <v>48</v>
      </c>
      <c r="M362" t="str">
        <f t="shared" si="5"/>
        <v>Middle Age</v>
      </c>
      <c r="N362" t="s">
        <v>14</v>
      </c>
    </row>
    <row r="363" spans="1:14" x14ac:dyDescent="0.25">
      <c r="A363">
        <v>22518</v>
      </c>
      <c r="B363" t="s">
        <v>32</v>
      </c>
      <c r="C363" t="s">
        <v>34</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31</v>
      </c>
      <c r="C364" t="s">
        <v>35</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31</v>
      </c>
      <c r="C368" t="s">
        <v>35</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31</v>
      </c>
      <c r="C372" t="s">
        <v>34</v>
      </c>
      <c r="D372" s="2">
        <v>100000</v>
      </c>
      <c r="E372">
        <v>4</v>
      </c>
      <c r="F372" t="s">
        <v>12</v>
      </c>
      <c r="G372" t="s">
        <v>20</v>
      </c>
      <c r="H372" t="s">
        <v>14</v>
      </c>
      <c r="I372">
        <v>1</v>
      </c>
      <c r="J372" t="s">
        <v>41</v>
      </c>
      <c r="K372" t="s">
        <v>23</v>
      </c>
      <c r="L372">
        <v>46</v>
      </c>
      <c r="M372" t="str">
        <f t="shared" si="5"/>
        <v>Middle Age</v>
      </c>
      <c r="N372" t="s">
        <v>17</v>
      </c>
    </row>
    <row r="373" spans="1:14" x14ac:dyDescent="0.25">
      <c r="A373">
        <v>22918</v>
      </c>
      <c r="B373" t="s">
        <v>32</v>
      </c>
      <c r="C373" t="s">
        <v>35</v>
      </c>
      <c r="D373" s="2">
        <v>80000</v>
      </c>
      <c r="E373">
        <v>5</v>
      </c>
      <c r="F373" t="s">
        <v>29</v>
      </c>
      <c r="G373" t="s">
        <v>27</v>
      </c>
      <c r="H373" t="s">
        <v>14</v>
      </c>
      <c r="I373">
        <v>3</v>
      </c>
      <c r="J373" t="s">
        <v>15</v>
      </c>
      <c r="K373" t="s">
        <v>23</v>
      </c>
      <c r="L373">
        <v>50</v>
      </c>
      <c r="M373" t="str">
        <f t="shared" si="5"/>
        <v>Middle Age</v>
      </c>
      <c r="N373" t="s">
        <v>17</v>
      </c>
    </row>
    <row r="374" spans="1:14" x14ac:dyDescent="0.25">
      <c r="A374">
        <v>12510</v>
      </c>
      <c r="B374" t="s">
        <v>31</v>
      </c>
      <c r="C374" t="s">
        <v>35</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32</v>
      </c>
      <c r="C375" t="s">
        <v>35</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35</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35</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31</v>
      </c>
      <c r="C380" t="s">
        <v>35</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35</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32</v>
      </c>
      <c r="C382" t="s">
        <v>35</v>
      </c>
      <c r="D382" s="2">
        <v>70000</v>
      </c>
      <c r="E382">
        <v>0</v>
      </c>
      <c r="F382" t="s">
        <v>12</v>
      </c>
      <c r="G382" t="s">
        <v>20</v>
      </c>
      <c r="H382" t="s">
        <v>17</v>
      </c>
      <c r="I382">
        <v>3</v>
      </c>
      <c r="J382" t="s">
        <v>41</v>
      </c>
      <c r="K382" t="s">
        <v>23</v>
      </c>
      <c r="L382">
        <v>30</v>
      </c>
      <c r="M382" t="str">
        <f t="shared" si="5"/>
        <v>Adolescent</v>
      </c>
      <c r="N382" t="s">
        <v>14</v>
      </c>
    </row>
    <row r="383" spans="1:14" x14ac:dyDescent="0.25">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35</v>
      </c>
      <c r="D384" s="2">
        <v>80000</v>
      </c>
      <c r="E384">
        <v>4</v>
      </c>
      <c r="F384" t="s">
        <v>18</v>
      </c>
      <c r="G384" t="s">
        <v>20</v>
      </c>
      <c r="H384" t="s">
        <v>14</v>
      </c>
      <c r="I384">
        <v>2</v>
      </c>
      <c r="J384" t="s">
        <v>41</v>
      </c>
      <c r="K384" t="s">
        <v>16</v>
      </c>
      <c r="L384">
        <v>53</v>
      </c>
      <c r="M384" t="str">
        <f t="shared" si="5"/>
        <v>Middle Age</v>
      </c>
      <c r="N384" t="s">
        <v>17</v>
      </c>
    </row>
    <row r="385" spans="1:14" x14ac:dyDescent="0.25">
      <c r="A385">
        <v>17978</v>
      </c>
      <c r="B385" t="s">
        <v>31</v>
      </c>
      <c r="C385" t="s">
        <v>35</v>
      </c>
      <c r="D385" s="2">
        <v>40000</v>
      </c>
      <c r="E385">
        <v>0</v>
      </c>
      <c r="F385" t="s">
        <v>29</v>
      </c>
      <c r="G385" t="s">
        <v>19</v>
      </c>
      <c r="H385" t="s">
        <v>14</v>
      </c>
      <c r="I385">
        <v>0</v>
      </c>
      <c r="J385" t="s">
        <v>15</v>
      </c>
      <c r="K385" t="s">
        <v>16</v>
      </c>
      <c r="L385">
        <v>37</v>
      </c>
      <c r="M385" t="str">
        <f t="shared" si="5"/>
        <v>Middle Age</v>
      </c>
      <c r="N385" t="s">
        <v>14</v>
      </c>
    </row>
    <row r="386" spans="1:14" x14ac:dyDescent="0.25">
      <c r="A386">
        <v>12581</v>
      </c>
      <c r="B386" t="s">
        <v>32</v>
      </c>
      <c r="C386" t="s">
        <v>34</v>
      </c>
      <c r="D386" s="2">
        <v>10000</v>
      </c>
      <c r="E386">
        <v>0</v>
      </c>
      <c r="F386" t="s">
        <v>18</v>
      </c>
      <c r="G386" t="s">
        <v>24</v>
      </c>
      <c r="H386" t="s">
        <v>17</v>
      </c>
      <c r="I386">
        <v>1</v>
      </c>
      <c r="J386" t="s">
        <v>15</v>
      </c>
      <c r="K386" t="s">
        <v>23</v>
      </c>
      <c r="L386">
        <v>28</v>
      </c>
      <c r="M386" t="str">
        <f t="shared" si="5"/>
        <v>Adolescent</v>
      </c>
      <c r="N386" t="s">
        <v>14</v>
      </c>
    </row>
    <row r="387" spans="1:14" x14ac:dyDescent="0.25">
      <c r="A387">
        <v>18018</v>
      </c>
      <c r="B387" t="s">
        <v>32</v>
      </c>
      <c r="C387" t="s">
        <v>35</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25">
      <c r="A388">
        <v>28957</v>
      </c>
      <c r="B388" t="s">
        <v>32</v>
      </c>
      <c r="C388" t="s">
        <v>34</v>
      </c>
      <c r="D388" s="2">
        <v>120000</v>
      </c>
      <c r="E388">
        <v>0</v>
      </c>
      <c r="F388" t="s">
        <v>28</v>
      </c>
      <c r="G388" t="s">
        <v>20</v>
      </c>
      <c r="H388" t="s">
        <v>14</v>
      </c>
      <c r="I388">
        <v>4</v>
      </c>
      <c r="J388" t="s">
        <v>41</v>
      </c>
      <c r="K388" t="s">
        <v>23</v>
      </c>
      <c r="L388">
        <v>34</v>
      </c>
      <c r="M388" t="str">
        <f t="shared" si="6"/>
        <v>Middle Age</v>
      </c>
      <c r="N388" t="s">
        <v>14</v>
      </c>
    </row>
    <row r="389" spans="1:14" x14ac:dyDescent="0.25">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32</v>
      </c>
      <c r="C392" t="s">
        <v>35</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32</v>
      </c>
      <c r="C394" t="s">
        <v>35</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31</v>
      </c>
      <c r="C397" t="s">
        <v>35</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32</v>
      </c>
      <c r="C398" t="s">
        <v>35</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35</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32</v>
      </c>
      <c r="C402" t="s">
        <v>34</v>
      </c>
      <c r="D402" s="2">
        <v>110000</v>
      </c>
      <c r="E402">
        <v>3</v>
      </c>
      <c r="F402" t="s">
        <v>12</v>
      </c>
      <c r="G402" t="s">
        <v>27</v>
      </c>
      <c r="H402" t="s">
        <v>14</v>
      </c>
      <c r="I402">
        <v>4</v>
      </c>
      <c r="J402" t="s">
        <v>41</v>
      </c>
      <c r="K402" t="s">
        <v>16</v>
      </c>
      <c r="L402">
        <v>53</v>
      </c>
      <c r="M402" t="str">
        <f t="shared" si="6"/>
        <v>Middle Age</v>
      </c>
      <c r="N402" t="s">
        <v>17</v>
      </c>
    </row>
    <row r="403" spans="1:14" x14ac:dyDescent="0.25">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35</v>
      </c>
      <c r="D404" s="2">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35</v>
      </c>
      <c r="D405" s="2">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35</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35</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32</v>
      </c>
      <c r="C414" t="s">
        <v>35</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25">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25">
      <c r="A418">
        <v>11897</v>
      </c>
      <c r="B418" t="s">
        <v>32</v>
      </c>
      <c r="C418" t="s">
        <v>35</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35</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32</v>
      </c>
      <c r="C421" t="s">
        <v>35</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34</v>
      </c>
      <c r="D422" s="2">
        <v>100000</v>
      </c>
      <c r="E422">
        <v>2</v>
      </c>
      <c r="F422" t="s">
        <v>12</v>
      </c>
      <c r="G422" t="s">
        <v>27</v>
      </c>
      <c r="H422" t="s">
        <v>14</v>
      </c>
      <c r="I422">
        <v>4</v>
      </c>
      <c r="J422" t="s">
        <v>41</v>
      </c>
      <c r="K422" t="s">
        <v>16</v>
      </c>
      <c r="L422">
        <v>59</v>
      </c>
      <c r="M422" t="str">
        <f t="shared" si="6"/>
        <v>Old</v>
      </c>
      <c r="N422" t="s">
        <v>17</v>
      </c>
    </row>
    <row r="423" spans="1:14" x14ac:dyDescent="0.25">
      <c r="A423">
        <v>14547</v>
      </c>
      <c r="B423" t="s">
        <v>31</v>
      </c>
      <c r="C423" t="s">
        <v>35</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32</v>
      </c>
      <c r="C424" t="s">
        <v>35</v>
      </c>
      <c r="D424" s="2">
        <v>110000</v>
      </c>
      <c r="E424">
        <v>0</v>
      </c>
      <c r="F424" t="s">
        <v>18</v>
      </c>
      <c r="G424" t="s">
        <v>27</v>
      </c>
      <c r="H424" t="s">
        <v>17</v>
      </c>
      <c r="I424">
        <v>3</v>
      </c>
      <c r="J424" t="s">
        <v>41</v>
      </c>
      <c r="K424" t="s">
        <v>23</v>
      </c>
      <c r="L424">
        <v>32</v>
      </c>
      <c r="M424" t="str">
        <f t="shared" si="6"/>
        <v>Middle Age</v>
      </c>
      <c r="N424" t="s">
        <v>14</v>
      </c>
    </row>
    <row r="425" spans="1:14" x14ac:dyDescent="0.25">
      <c r="A425">
        <v>27169</v>
      </c>
      <c r="B425" t="s">
        <v>32</v>
      </c>
      <c r="C425" t="s">
        <v>35</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35</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35</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25">
      <c r="A430">
        <v>22204</v>
      </c>
      <c r="B430" t="s">
        <v>31</v>
      </c>
      <c r="C430" t="s">
        <v>35</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32</v>
      </c>
      <c r="C433" t="s">
        <v>35</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31</v>
      </c>
      <c r="C434" t="s">
        <v>34</v>
      </c>
      <c r="D434" s="2">
        <v>110000</v>
      </c>
      <c r="E434">
        <v>0</v>
      </c>
      <c r="F434" t="s">
        <v>26</v>
      </c>
      <c r="G434" t="s">
        <v>27</v>
      </c>
      <c r="H434" t="s">
        <v>14</v>
      </c>
      <c r="I434">
        <v>3</v>
      </c>
      <c r="J434" t="s">
        <v>41</v>
      </c>
      <c r="K434" t="s">
        <v>23</v>
      </c>
      <c r="L434">
        <v>34</v>
      </c>
      <c r="M434" t="str">
        <f t="shared" si="6"/>
        <v>Middle Age</v>
      </c>
      <c r="N434" t="s">
        <v>14</v>
      </c>
    </row>
    <row r="435" spans="1:14" x14ac:dyDescent="0.25">
      <c r="A435">
        <v>27814</v>
      </c>
      <c r="B435" t="s">
        <v>32</v>
      </c>
      <c r="C435" t="s">
        <v>34</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32</v>
      </c>
      <c r="C439" t="s">
        <v>34</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25">
      <c r="A441">
        <v>19618</v>
      </c>
      <c r="B441" t="s">
        <v>31</v>
      </c>
      <c r="C441" t="s">
        <v>35</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32</v>
      </c>
      <c r="C442" t="s">
        <v>35</v>
      </c>
      <c r="D442" s="2">
        <v>90000</v>
      </c>
      <c r="E442">
        <v>0</v>
      </c>
      <c r="F442" t="s">
        <v>12</v>
      </c>
      <c r="G442" t="s">
        <v>20</v>
      </c>
      <c r="H442" t="s">
        <v>17</v>
      </c>
      <c r="I442">
        <v>3</v>
      </c>
      <c r="J442" t="s">
        <v>41</v>
      </c>
      <c r="K442" t="s">
        <v>23</v>
      </c>
      <c r="L442">
        <v>34</v>
      </c>
      <c r="M442" t="str">
        <f t="shared" si="6"/>
        <v>Middle Age</v>
      </c>
      <c r="N442" t="s">
        <v>14</v>
      </c>
    </row>
    <row r="443" spans="1:14" x14ac:dyDescent="0.25">
      <c r="A443">
        <v>11061</v>
      </c>
      <c r="B443" t="s">
        <v>31</v>
      </c>
      <c r="C443" t="s">
        <v>35</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32</v>
      </c>
      <c r="C444" t="s">
        <v>35</v>
      </c>
      <c r="D444" s="2">
        <v>80000</v>
      </c>
      <c r="E444">
        <v>4</v>
      </c>
      <c r="F444" t="s">
        <v>29</v>
      </c>
      <c r="G444" t="s">
        <v>27</v>
      </c>
      <c r="H444" t="s">
        <v>14</v>
      </c>
      <c r="I444">
        <v>0</v>
      </c>
      <c r="J444" t="s">
        <v>15</v>
      </c>
      <c r="K444" t="s">
        <v>23</v>
      </c>
      <c r="L444">
        <v>36</v>
      </c>
      <c r="M444" t="str">
        <f t="shared" si="6"/>
        <v>Middle Age</v>
      </c>
      <c r="N444" t="s">
        <v>14</v>
      </c>
    </row>
    <row r="445" spans="1:14" x14ac:dyDescent="0.25">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32</v>
      </c>
      <c r="C446" t="s">
        <v>35</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31</v>
      </c>
      <c r="C448" t="s">
        <v>34</v>
      </c>
      <c r="D448" s="2">
        <v>130000</v>
      </c>
      <c r="E448">
        <v>0</v>
      </c>
      <c r="F448" t="s">
        <v>29</v>
      </c>
      <c r="G448" t="s">
        <v>27</v>
      </c>
      <c r="H448" t="s">
        <v>14</v>
      </c>
      <c r="I448">
        <v>1</v>
      </c>
      <c r="J448" t="s">
        <v>41</v>
      </c>
      <c r="K448" t="s">
        <v>23</v>
      </c>
      <c r="L448">
        <v>48</v>
      </c>
      <c r="M448" t="str">
        <f t="shared" si="6"/>
        <v>Middle Age</v>
      </c>
      <c r="N448" t="s">
        <v>17</v>
      </c>
    </row>
    <row r="449" spans="1:14" x14ac:dyDescent="0.25">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25">
      <c r="A451">
        <v>12497</v>
      </c>
      <c r="B451" t="s">
        <v>31</v>
      </c>
      <c r="C451" t="s">
        <v>34</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25">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32</v>
      </c>
      <c r="C456" t="s">
        <v>35</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32</v>
      </c>
      <c r="C458" t="s">
        <v>35</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35</v>
      </c>
      <c r="D460" s="2">
        <v>120000</v>
      </c>
      <c r="E460">
        <v>0</v>
      </c>
      <c r="F460" t="s">
        <v>28</v>
      </c>
      <c r="G460" t="s">
        <v>20</v>
      </c>
      <c r="H460" t="s">
        <v>14</v>
      </c>
      <c r="I460">
        <v>4</v>
      </c>
      <c r="J460" t="s">
        <v>41</v>
      </c>
      <c r="K460" t="s">
        <v>23</v>
      </c>
      <c r="L460">
        <v>32</v>
      </c>
      <c r="M460" t="str">
        <f t="shared" si="7"/>
        <v>Middle Age</v>
      </c>
      <c r="N460" t="s">
        <v>14</v>
      </c>
    </row>
    <row r="461" spans="1:14" x14ac:dyDescent="0.25">
      <c r="A461">
        <v>21554</v>
      </c>
      <c r="B461" t="s">
        <v>32</v>
      </c>
      <c r="C461" t="s">
        <v>34</v>
      </c>
      <c r="D461" s="2">
        <v>80000</v>
      </c>
      <c r="E461">
        <v>0</v>
      </c>
      <c r="F461" t="s">
        <v>12</v>
      </c>
      <c r="G461" t="s">
        <v>20</v>
      </c>
      <c r="H461" t="s">
        <v>17</v>
      </c>
      <c r="I461">
        <v>3</v>
      </c>
      <c r="J461" t="s">
        <v>41</v>
      </c>
      <c r="K461" t="s">
        <v>23</v>
      </c>
      <c r="L461">
        <v>33</v>
      </c>
      <c r="M461" t="str">
        <f t="shared" si="7"/>
        <v>Middle Age</v>
      </c>
      <c r="N461" t="s">
        <v>17</v>
      </c>
    </row>
    <row r="462" spans="1:14" x14ac:dyDescent="0.25">
      <c r="A462">
        <v>13662</v>
      </c>
      <c r="B462" t="s">
        <v>32</v>
      </c>
      <c r="C462" t="s">
        <v>35</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32</v>
      </c>
      <c r="C465" t="s">
        <v>35</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35</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32</v>
      </c>
      <c r="C469" t="s">
        <v>35</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25">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35</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32</v>
      </c>
      <c r="C473" t="s">
        <v>35</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25">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31</v>
      </c>
      <c r="C477" t="s">
        <v>35</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31</v>
      </c>
      <c r="C479" t="s">
        <v>35</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31</v>
      </c>
      <c r="C480" t="s">
        <v>35</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31</v>
      </c>
      <c r="C481" t="s">
        <v>35</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32</v>
      </c>
      <c r="C484" t="s">
        <v>35</v>
      </c>
      <c r="D484" s="2">
        <v>40000</v>
      </c>
      <c r="E484">
        <v>0</v>
      </c>
      <c r="F484" t="s">
        <v>29</v>
      </c>
      <c r="G484" t="s">
        <v>19</v>
      </c>
      <c r="H484" t="s">
        <v>17</v>
      </c>
      <c r="I484">
        <v>0</v>
      </c>
      <c r="J484" t="s">
        <v>15</v>
      </c>
      <c r="K484" t="s">
        <v>16</v>
      </c>
      <c r="L484">
        <v>36</v>
      </c>
      <c r="M484" t="str">
        <f t="shared" si="7"/>
        <v>Middle Age</v>
      </c>
      <c r="N484" t="s">
        <v>14</v>
      </c>
    </row>
    <row r="485" spans="1:14" x14ac:dyDescent="0.25">
      <c r="A485">
        <v>15450</v>
      </c>
      <c r="B485" t="s">
        <v>31</v>
      </c>
      <c r="C485" t="s">
        <v>35</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32</v>
      </c>
      <c r="C487" t="s">
        <v>35</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34</v>
      </c>
      <c r="D488" s="2">
        <v>90000</v>
      </c>
      <c r="E488">
        <v>4</v>
      </c>
      <c r="F488" t="s">
        <v>28</v>
      </c>
      <c r="G488" t="s">
        <v>13</v>
      </c>
      <c r="H488" t="s">
        <v>14</v>
      </c>
      <c r="I488">
        <v>4</v>
      </c>
      <c r="J488" t="s">
        <v>41</v>
      </c>
      <c r="K488" t="s">
        <v>16</v>
      </c>
      <c r="L488">
        <v>58</v>
      </c>
      <c r="M488" t="str">
        <f t="shared" si="7"/>
        <v>Old</v>
      </c>
      <c r="N488" t="s">
        <v>17</v>
      </c>
    </row>
    <row r="489" spans="1:14" x14ac:dyDescent="0.25">
      <c r="A489">
        <v>12821</v>
      </c>
      <c r="B489" t="s">
        <v>31</v>
      </c>
      <c r="C489" t="s">
        <v>35</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31</v>
      </c>
      <c r="C491" t="s">
        <v>35</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31</v>
      </c>
      <c r="C492" t="s">
        <v>35</v>
      </c>
      <c r="D492" s="2">
        <v>60000</v>
      </c>
      <c r="E492">
        <v>4</v>
      </c>
      <c r="F492" t="s">
        <v>12</v>
      </c>
      <c r="G492" t="s">
        <v>20</v>
      </c>
      <c r="H492" t="s">
        <v>14</v>
      </c>
      <c r="I492">
        <v>0</v>
      </c>
      <c r="J492" t="s">
        <v>21</v>
      </c>
      <c r="K492" t="s">
        <v>30</v>
      </c>
      <c r="L492">
        <v>46</v>
      </c>
      <c r="M492" t="str">
        <f t="shared" si="7"/>
        <v>Middle Age</v>
      </c>
      <c r="N492" t="s">
        <v>17</v>
      </c>
    </row>
    <row r="493" spans="1:14" x14ac:dyDescent="0.25">
      <c r="A493">
        <v>25065</v>
      </c>
      <c r="B493" t="s">
        <v>31</v>
      </c>
      <c r="C493" t="s">
        <v>35</v>
      </c>
      <c r="D493" s="2">
        <v>70000</v>
      </c>
      <c r="E493">
        <v>2</v>
      </c>
      <c r="F493" t="s">
        <v>28</v>
      </c>
      <c r="G493" t="s">
        <v>13</v>
      </c>
      <c r="H493" t="s">
        <v>14</v>
      </c>
      <c r="I493">
        <v>2</v>
      </c>
      <c r="J493" t="s">
        <v>22</v>
      </c>
      <c r="K493" t="s">
        <v>30</v>
      </c>
      <c r="L493">
        <v>48</v>
      </c>
      <c r="M493" t="str">
        <f t="shared" si="7"/>
        <v>Middle Age</v>
      </c>
      <c r="N493" t="s">
        <v>17</v>
      </c>
    </row>
    <row r="494" spans="1:14" x14ac:dyDescent="0.25">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25">
      <c r="A495">
        <v>23707</v>
      </c>
      <c r="B495" t="s">
        <v>32</v>
      </c>
      <c r="C495" t="s">
        <v>35</v>
      </c>
      <c r="D495" s="2">
        <v>70000</v>
      </c>
      <c r="E495">
        <v>5</v>
      </c>
      <c r="F495" t="s">
        <v>12</v>
      </c>
      <c r="G495" t="s">
        <v>27</v>
      </c>
      <c r="H495" t="s">
        <v>14</v>
      </c>
      <c r="I495">
        <v>3</v>
      </c>
      <c r="J495" t="s">
        <v>41</v>
      </c>
      <c r="K495" t="s">
        <v>30</v>
      </c>
      <c r="L495">
        <v>60</v>
      </c>
      <c r="M495" t="str">
        <f t="shared" si="7"/>
        <v>Old</v>
      </c>
      <c r="N495" t="s">
        <v>14</v>
      </c>
    </row>
    <row r="496" spans="1:14" x14ac:dyDescent="0.25">
      <c r="A496">
        <v>27650</v>
      </c>
      <c r="B496" t="s">
        <v>31</v>
      </c>
      <c r="C496" t="s">
        <v>35</v>
      </c>
      <c r="D496" s="2">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35</v>
      </c>
      <c r="D497" s="2">
        <v>60000</v>
      </c>
      <c r="E497">
        <v>2</v>
      </c>
      <c r="F497" t="s">
        <v>18</v>
      </c>
      <c r="G497" t="s">
        <v>20</v>
      </c>
      <c r="H497" t="s">
        <v>14</v>
      </c>
      <c r="I497">
        <v>2</v>
      </c>
      <c r="J497" t="s">
        <v>41</v>
      </c>
      <c r="K497" t="s">
        <v>30</v>
      </c>
      <c r="L497">
        <v>56</v>
      </c>
      <c r="M497" t="str">
        <f t="shared" si="7"/>
        <v>Old</v>
      </c>
      <c r="N497" t="s">
        <v>17</v>
      </c>
    </row>
    <row r="498" spans="1:14" x14ac:dyDescent="0.25">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25">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25">
      <c r="A500">
        <v>26012</v>
      </c>
      <c r="B500" t="s">
        <v>31</v>
      </c>
      <c r="C500" t="s">
        <v>35</v>
      </c>
      <c r="D500" s="2">
        <v>80000</v>
      </c>
      <c r="E500">
        <v>1</v>
      </c>
      <c r="F500" t="s">
        <v>18</v>
      </c>
      <c r="G500" t="s">
        <v>13</v>
      </c>
      <c r="H500" t="s">
        <v>14</v>
      </c>
      <c r="I500">
        <v>1</v>
      </c>
      <c r="J500" t="s">
        <v>21</v>
      </c>
      <c r="K500" t="s">
        <v>30</v>
      </c>
      <c r="L500">
        <v>48</v>
      </c>
      <c r="M500" t="str">
        <f t="shared" si="7"/>
        <v>Middle Age</v>
      </c>
      <c r="N500" t="s">
        <v>14</v>
      </c>
    </row>
    <row r="501" spans="1:14" x14ac:dyDescent="0.25">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25">
      <c r="A502">
        <v>15559</v>
      </c>
      <c r="B502" t="s">
        <v>31</v>
      </c>
      <c r="C502" t="s">
        <v>35</v>
      </c>
      <c r="D502" s="2">
        <v>60000</v>
      </c>
      <c r="E502">
        <v>5</v>
      </c>
      <c r="F502" t="s">
        <v>12</v>
      </c>
      <c r="G502" t="s">
        <v>20</v>
      </c>
      <c r="H502" t="s">
        <v>14</v>
      </c>
      <c r="I502">
        <v>1</v>
      </c>
      <c r="J502" t="s">
        <v>21</v>
      </c>
      <c r="K502" t="s">
        <v>30</v>
      </c>
      <c r="L502">
        <v>47</v>
      </c>
      <c r="M502" t="str">
        <f t="shared" si="7"/>
        <v>Middle Age</v>
      </c>
      <c r="N502" t="s">
        <v>17</v>
      </c>
    </row>
    <row r="503" spans="1:14" x14ac:dyDescent="0.25">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25">
      <c r="A504">
        <v>15275</v>
      </c>
      <c r="B504" t="s">
        <v>31</v>
      </c>
      <c r="C504" t="s">
        <v>35</v>
      </c>
      <c r="D504" s="2">
        <v>40000</v>
      </c>
      <c r="E504">
        <v>0</v>
      </c>
      <c r="F504" t="s">
        <v>18</v>
      </c>
      <c r="G504" t="s">
        <v>13</v>
      </c>
      <c r="H504" t="s">
        <v>14</v>
      </c>
      <c r="I504">
        <v>1</v>
      </c>
      <c r="J504" t="s">
        <v>22</v>
      </c>
      <c r="K504" t="s">
        <v>30</v>
      </c>
      <c r="L504">
        <v>29</v>
      </c>
      <c r="M504" t="str">
        <f t="shared" si="7"/>
        <v>Adolescent</v>
      </c>
      <c r="N504" t="s">
        <v>17</v>
      </c>
    </row>
    <row r="505" spans="1:14" x14ac:dyDescent="0.25">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25">
      <c r="A506">
        <v>25405</v>
      </c>
      <c r="B506" t="s">
        <v>31</v>
      </c>
      <c r="C506" t="s">
        <v>35</v>
      </c>
      <c r="D506" s="2">
        <v>70000</v>
      </c>
      <c r="E506">
        <v>2</v>
      </c>
      <c r="F506" t="s">
        <v>12</v>
      </c>
      <c r="G506" t="s">
        <v>13</v>
      </c>
      <c r="H506" t="s">
        <v>14</v>
      </c>
      <c r="I506">
        <v>1</v>
      </c>
      <c r="J506" t="s">
        <v>21</v>
      </c>
      <c r="K506" t="s">
        <v>30</v>
      </c>
      <c r="L506">
        <v>38</v>
      </c>
      <c r="M506" t="str">
        <f t="shared" si="7"/>
        <v>Middle Age</v>
      </c>
      <c r="N506" t="s">
        <v>14</v>
      </c>
    </row>
    <row r="507" spans="1:14" x14ac:dyDescent="0.25">
      <c r="A507">
        <v>15940</v>
      </c>
      <c r="B507" t="s">
        <v>31</v>
      </c>
      <c r="C507" t="s">
        <v>35</v>
      </c>
      <c r="D507" s="2">
        <v>100000</v>
      </c>
      <c r="E507">
        <v>4</v>
      </c>
      <c r="F507" t="s">
        <v>18</v>
      </c>
      <c r="G507" t="s">
        <v>20</v>
      </c>
      <c r="H507" t="s">
        <v>14</v>
      </c>
      <c r="I507">
        <v>4</v>
      </c>
      <c r="J507" t="s">
        <v>15</v>
      </c>
      <c r="K507" t="s">
        <v>30</v>
      </c>
      <c r="L507">
        <v>40</v>
      </c>
      <c r="M507" t="str">
        <f t="shared" si="7"/>
        <v>Middle Age</v>
      </c>
      <c r="N507" t="s">
        <v>17</v>
      </c>
    </row>
    <row r="508" spans="1:14" x14ac:dyDescent="0.25">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25">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25">
      <c r="A510">
        <v>16337</v>
      </c>
      <c r="B510" t="s">
        <v>31</v>
      </c>
      <c r="C510" t="s">
        <v>35</v>
      </c>
      <c r="D510" s="2">
        <v>60000</v>
      </c>
      <c r="E510">
        <v>0</v>
      </c>
      <c r="F510" t="s">
        <v>18</v>
      </c>
      <c r="G510" t="s">
        <v>13</v>
      </c>
      <c r="H510" t="s">
        <v>17</v>
      </c>
      <c r="I510">
        <v>2</v>
      </c>
      <c r="J510" t="s">
        <v>25</v>
      </c>
      <c r="K510" t="s">
        <v>30</v>
      </c>
      <c r="L510">
        <v>29</v>
      </c>
      <c r="M510" t="str">
        <f t="shared" si="7"/>
        <v>Adolescent</v>
      </c>
      <c r="N510" t="s">
        <v>17</v>
      </c>
    </row>
    <row r="511" spans="1:14" x14ac:dyDescent="0.25">
      <c r="A511">
        <v>24357</v>
      </c>
      <c r="B511" t="s">
        <v>31</v>
      </c>
      <c r="C511" t="s">
        <v>35</v>
      </c>
      <c r="D511" s="2">
        <v>80000</v>
      </c>
      <c r="E511">
        <v>3</v>
      </c>
      <c r="F511" t="s">
        <v>12</v>
      </c>
      <c r="G511" t="s">
        <v>20</v>
      </c>
      <c r="H511" t="s">
        <v>14</v>
      </c>
      <c r="I511">
        <v>1</v>
      </c>
      <c r="J511" t="s">
        <v>21</v>
      </c>
      <c r="K511" t="s">
        <v>30</v>
      </c>
      <c r="L511">
        <v>48</v>
      </c>
      <c r="M511" t="str">
        <f t="shared" si="7"/>
        <v>Middle Age</v>
      </c>
      <c r="N511" t="s">
        <v>14</v>
      </c>
    </row>
    <row r="512" spans="1:14" x14ac:dyDescent="0.25">
      <c r="A512">
        <v>18613</v>
      </c>
      <c r="B512" t="s">
        <v>32</v>
      </c>
      <c r="C512" t="s">
        <v>35</v>
      </c>
      <c r="D512" s="2">
        <v>70000</v>
      </c>
      <c r="E512">
        <v>0</v>
      </c>
      <c r="F512" t="s">
        <v>12</v>
      </c>
      <c r="G512" t="s">
        <v>20</v>
      </c>
      <c r="H512" t="s">
        <v>17</v>
      </c>
      <c r="I512">
        <v>1</v>
      </c>
      <c r="J512" t="s">
        <v>21</v>
      </c>
      <c r="K512" t="s">
        <v>30</v>
      </c>
      <c r="L512">
        <v>37</v>
      </c>
      <c r="M512" t="str">
        <f t="shared" si="7"/>
        <v>Middle Age</v>
      </c>
      <c r="N512" t="s">
        <v>14</v>
      </c>
    </row>
    <row r="513" spans="1:14" x14ac:dyDescent="0.25">
      <c r="A513">
        <v>12207</v>
      </c>
      <c r="B513" t="s">
        <v>32</v>
      </c>
      <c r="C513" t="s">
        <v>35</v>
      </c>
      <c r="D513" s="2">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25">
      <c r="A515">
        <v>13353</v>
      </c>
      <c r="B515" t="s">
        <v>32</v>
      </c>
      <c r="C515" t="s">
        <v>34</v>
      </c>
      <c r="D515" s="2">
        <v>60000</v>
      </c>
      <c r="E515">
        <v>4</v>
      </c>
      <c r="F515" t="s">
        <v>29</v>
      </c>
      <c r="G515" t="s">
        <v>27</v>
      </c>
      <c r="H515" t="s">
        <v>14</v>
      </c>
      <c r="I515">
        <v>2</v>
      </c>
      <c r="J515" t="s">
        <v>41</v>
      </c>
      <c r="K515" t="s">
        <v>30</v>
      </c>
      <c r="L515">
        <v>61</v>
      </c>
      <c r="M515" t="str">
        <f t="shared" ref="M515:M578" si="8">IF(L515&gt;54,"Old",IF(L515&gt;=31,"Middle Age",IF(L515&lt;31,"Adolescent","Invalid")))</f>
        <v>Old</v>
      </c>
      <c r="N515" t="s">
        <v>14</v>
      </c>
    </row>
    <row r="516" spans="1:14" x14ac:dyDescent="0.25">
      <c r="A516">
        <v>19399</v>
      </c>
      <c r="B516" t="s">
        <v>32</v>
      </c>
      <c r="C516" t="s">
        <v>35</v>
      </c>
      <c r="D516" s="2">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35</v>
      </c>
      <c r="D519" s="2">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25">
      <c r="A521">
        <v>15740</v>
      </c>
      <c r="B521" t="s">
        <v>31</v>
      </c>
      <c r="C521" t="s">
        <v>35</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35</v>
      </c>
      <c r="D522" s="2">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35</v>
      </c>
      <c r="D523" s="2">
        <v>40000</v>
      </c>
      <c r="E523">
        <v>4</v>
      </c>
      <c r="F523" t="s">
        <v>26</v>
      </c>
      <c r="G523" t="s">
        <v>20</v>
      </c>
      <c r="H523" t="s">
        <v>14</v>
      </c>
      <c r="I523">
        <v>2</v>
      </c>
      <c r="J523" t="s">
        <v>41</v>
      </c>
      <c r="K523" t="s">
        <v>30</v>
      </c>
      <c r="L523">
        <v>62</v>
      </c>
      <c r="M523" t="str">
        <f t="shared" si="8"/>
        <v>Old</v>
      </c>
      <c r="N523" t="s">
        <v>14</v>
      </c>
    </row>
    <row r="524" spans="1:14" x14ac:dyDescent="0.25">
      <c r="A524">
        <v>19413</v>
      </c>
      <c r="B524" t="s">
        <v>32</v>
      </c>
      <c r="C524" t="s">
        <v>35</v>
      </c>
      <c r="D524" s="2">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35</v>
      </c>
      <c r="D525" s="2">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35</v>
      </c>
      <c r="D527" s="2">
        <v>60000</v>
      </c>
      <c r="E527">
        <v>5</v>
      </c>
      <c r="F527" t="s">
        <v>12</v>
      </c>
      <c r="G527" t="s">
        <v>27</v>
      </c>
      <c r="H527" t="s">
        <v>14</v>
      </c>
      <c r="I527">
        <v>3</v>
      </c>
      <c r="J527" t="s">
        <v>41</v>
      </c>
      <c r="K527" t="s">
        <v>30</v>
      </c>
      <c r="L527">
        <v>59</v>
      </c>
      <c r="M527" t="str">
        <f t="shared" si="8"/>
        <v>Old</v>
      </c>
      <c r="N527" t="s">
        <v>14</v>
      </c>
    </row>
    <row r="528" spans="1:14" x14ac:dyDescent="0.25">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35</v>
      </c>
      <c r="D529" s="2">
        <v>50000</v>
      </c>
      <c r="E529">
        <v>1</v>
      </c>
      <c r="F529" t="s">
        <v>12</v>
      </c>
      <c r="G529" t="s">
        <v>13</v>
      </c>
      <c r="H529" t="s">
        <v>14</v>
      </c>
      <c r="I529">
        <v>0</v>
      </c>
      <c r="J529" t="s">
        <v>15</v>
      </c>
      <c r="K529" t="s">
        <v>30</v>
      </c>
      <c r="L529">
        <v>36</v>
      </c>
      <c r="M529" t="str">
        <f t="shared" si="8"/>
        <v>Middle Age</v>
      </c>
      <c r="N529" t="s">
        <v>17</v>
      </c>
    </row>
    <row r="530" spans="1:14" x14ac:dyDescent="0.25">
      <c r="A530">
        <v>11935</v>
      </c>
      <c r="B530" t="s">
        <v>32</v>
      </c>
      <c r="C530" t="s">
        <v>34</v>
      </c>
      <c r="D530" s="2">
        <v>30000</v>
      </c>
      <c r="E530">
        <v>0</v>
      </c>
      <c r="F530" t="s">
        <v>18</v>
      </c>
      <c r="G530" t="s">
        <v>13</v>
      </c>
      <c r="H530" t="s">
        <v>14</v>
      </c>
      <c r="I530">
        <v>1</v>
      </c>
      <c r="J530" t="s">
        <v>22</v>
      </c>
      <c r="K530" t="s">
        <v>30</v>
      </c>
      <c r="L530">
        <v>28</v>
      </c>
      <c r="M530" t="str">
        <f t="shared" si="8"/>
        <v>Adolescent</v>
      </c>
      <c r="N530" t="s">
        <v>17</v>
      </c>
    </row>
    <row r="531" spans="1:14" x14ac:dyDescent="0.25">
      <c r="A531">
        <v>13233</v>
      </c>
      <c r="B531" t="s">
        <v>31</v>
      </c>
      <c r="C531" t="s">
        <v>35</v>
      </c>
      <c r="D531" s="2">
        <v>60000</v>
      </c>
      <c r="E531">
        <v>2</v>
      </c>
      <c r="F531" t="s">
        <v>18</v>
      </c>
      <c r="G531" t="s">
        <v>20</v>
      </c>
      <c r="H531" t="s">
        <v>14</v>
      </c>
      <c r="I531">
        <v>1</v>
      </c>
      <c r="J531" t="s">
        <v>41</v>
      </c>
      <c r="K531" t="s">
        <v>30</v>
      </c>
      <c r="L531">
        <v>57</v>
      </c>
      <c r="M531" t="str">
        <f t="shared" si="8"/>
        <v>Old</v>
      </c>
      <c r="N531" t="s">
        <v>14</v>
      </c>
    </row>
    <row r="532" spans="1:14" x14ac:dyDescent="0.25">
      <c r="A532">
        <v>25909</v>
      </c>
      <c r="B532" t="s">
        <v>31</v>
      </c>
      <c r="C532" t="s">
        <v>35</v>
      </c>
      <c r="D532" s="2">
        <v>60000</v>
      </c>
      <c r="E532">
        <v>0</v>
      </c>
      <c r="F532" t="s">
        <v>18</v>
      </c>
      <c r="G532" t="s">
        <v>13</v>
      </c>
      <c r="H532" t="s">
        <v>14</v>
      </c>
      <c r="I532">
        <v>1</v>
      </c>
      <c r="J532" t="s">
        <v>22</v>
      </c>
      <c r="K532" t="s">
        <v>30</v>
      </c>
      <c r="L532">
        <v>27</v>
      </c>
      <c r="M532" t="str">
        <f t="shared" si="8"/>
        <v>Adolescent</v>
      </c>
      <c r="N532" t="s">
        <v>14</v>
      </c>
    </row>
    <row r="533" spans="1:14" x14ac:dyDescent="0.25">
      <c r="A533">
        <v>14092</v>
      </c>
      <c r="B533" t="s">
        <v>32</v>
      </c>
      <c r="C533" t="s">
        <v>35</v>
      </c>
      <c r="D533" s="2">
        <v>30000</v>
      </c>
      <c r="E533">
        <v>0</v>
      </c>
      <c r="F533" t="s">
        <v>28</v>
      </c>
      <c r="G533" t="s">
        <v>19</v>
      </c>
      <c r="H533" t="s">
        <v>14</v>
      </c>
      <c r="I533">
        <v>2</v>
      </c>
      <c r="J533" t="s">
        <v>22</v>
      </c>
      <c r="K533" t="s">
        <v>30</v>
      </c>
      <c r="L533">
        <v>28</v>
      </c>
      <c r="M533" t="str">
        <f t="shared" si="8"/>
        <v>Adolescent</v>
      </c>
      <c r="N533" t="s">
        <v>17</v>
      </c>
    </row>
    <row r="534" spans="1:14" x14ac:dyDescent="0.25">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25">
      <c r="A535">
        <v>24941</v>
      </c>
      <c r="B535" t="s">
        <v>31</v>
      </c>
      <c r="C535" t="s">
        <v>35</v>
      </c>
      <c r="D535" s="2">
        <v>60000</v>
      </c>
      <c r="E535">
        <v>3</v>
      </c>
      <c r="F535" t="s">
        <v>12</v>
      </c>
      <c r="G535" t="s">
        <v>27</v>
      </c>
      <c r="H535" t="s">
        <v>14</v>
      </c>
      <c r="I535">
        <v>2</v>
      </c>
      <c r="J535" t="s">
        <v>41</v>
      </c>
      <c r="K535" t="s">
        <v>30</v>
      </c>
      <c r="L535">
        <v>66</v>
      </c>
      <c r="M535" t="str">
        <f t="shared" si="8"/>
        <v>Old</v>
      </c>
      <c r="N535" t="s">
        <v>17</v>
      </c>
    </row>
    <row r="536" spans="1:14" x14ac:dyDescent="0.25">
      <c r="A536">
        <v>24637</v>
      </c>
      <c r="B536" t="s">
        <v>31</v>
      </c>
      <c r="C536" t="s">
        <v>35</v>
      </c>
      <c r="D536" s="2">
        <v>40000</v>
      </c>
      <c r="E536">
        <v>4</v>
      </c>
      <c r="F536" t="s">
        <v>26</v>
      </c>
      <c r="G536" t="s">
        <v>20</v>
      </c>
      <c r="H536" t="s">
        <v>14</v>
      </c>
      <c r="I536">
        <v>2</v>
      </c>
      <c r="J536" t="s">
        <v>41</v>
      </c>
      <c r="K536" t="s">
        <v>30</v>
      </c>
      <c r="L536">
        <v>64</v>
      </c>
      <c r="M536" t="str">
        <f t="shared" si="8"/>
        <v>Old</v>
      </c>
      <c r="N536" t="s">
        <v>17</v>
      </c>
    </row>
    <row r="537" spans="1:14" x14ac:dyDescent="0.25">
      <c r="A537">
        <v>23893</v>
      </c>
      <c r="B537" t="s">
        <v>31</v>
      </c>
      <c r="C537" t="s">
        <v>35</v>
      </c>
      <c r="D537" s="2">
        <v>50000</v>
      </c>
      <c r="E537">
        <v>3</v>
      </c>
      <c r="F537" t="s">
        <v>12</v>
      </c>
      <c r="G537" t="s">
        <v>13</v>
      </c>
      <c r="H537" t="s">
        <v>14</v>
      </c>
      <c r="I537">
        <v>3</v>
      </c>
      <c r="J537" t="s">
        <v>41</v>
      </c>
      <c r="K537" t="s">
        <v>30</v>
      </c>
      <c r="L537">
        <v>41</v>
      </c>
      <c r="M537" t="str">
        <f t="shared" si="8"/>
        <v>Middle Age</v>
      </c>
      <c r="N537" t="s">
        <v>17</v>
      </c>
    </row>
    <row r="538" spans="1:14" x14ac:dyDescent="0.25">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25">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25">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25">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35</v>
      </c>
      <c r="D543" s="2">
        <v>50000</v>
      </c>
      <c r="E543">
        <v>1</v>
      </c>
      <c r="F543" t="s">
        <v>29</v>
      </c>
      <c r="G543" t="s">
        <v>13</v>
      </c>
      <c r="H543" t="s">
        <v>14</v>
      </c>
      <c r="I543">
        <v>0</v>
      </c>
      <c r="J543" t="s">
        <v>25</v>
      </c>
      <c r="K543" t="s">
        <v>30</v>
      </c>
      <c r="L543">
        <v>34</v>
      </c>
      <c r="M543" t="str">
        <f t="shared" si="8"/>
        <v>Middle Age</v>
      </c>
      <c r="N543" t="s">
        <v>17</v>
      </c>
    </row>
    <row r="544" spans="1:14" x14ac:dyDescent="0.25">
      <c r="A544">
        <v>11143</v>
      </c>
      <c r="B544" t="s">
        <v>31</v>
      </c>
      <c r="C544" t="s">
        <v>35</v>
      </c>
      <c r="D544" s="2">
        <v>40000</v>
      </c>
      <c r="E544">
        <v>0</v>
      </c>
      <c r="F544" t="s">
        <v>26</v>
      </c>
      <c r="G544" t="s">
        <v>13</v>
      </c>
      <c r="H544" t="s">
        <v>14</v>
      </c>
      <c r="I544">
        <v>2</v>
      </c>
      <c r="J544" t="s">
        <v>22</v>
      </c>
      <c r="K544" t="s">
        <v>30</v>
      </c>
      <c r="L544">
        <v>29</v>
      </c>
      <c r="M544" t="str">
        <f t="shared" si="8"/>
        <v>Adolescent</v>
      </c>
      <c r="N544" t="s">
        <v>17</v>
      </c>
    </row>
    <row r="545" spans="1:14" x14ac:dyDescent="0.25">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25">
      <c r="A546">
        <v>24397</v>
      </c>
      <c r="B546" t="s">
        <v>32</v>
      </c>
      <c r="C546" t="s">
        <v>35</v>
      </c>
      <c r="D546" s="2">
        <v>120000</v>
      </c>
      <c r="E546">
        <v>2</v>
      </c>
      <c r="F546" t="s">
        <v>12</v>
      </c>
      <c r="G546" t="s">
        <v>27</v>
      </c>
      <c r="H546" t="s">
        <v>17</v>
      </c>
      <c r="I546">
        <v>4</v>
      </c>
      <c r="J546" t="s">
        <v>25</v>
      </c>
      <c r="K546" t="s">
        <v>30</v>
      </c>
      <c r="L546">
        <v>40</v>
      </c>
      <c r="M546" t="str">
        <f t="shared" si="8"/>
        <v>Middle Age</v>
      </c>
      <c r="N546" t="s">
        <v>17</v>
      </c>
    </row>
    <row r="547" spans="1:14" x14ac:dyDescent="0.25">
      <c r="A547">
        <v>19758</v>
      </c>
      <c r="B547" t="s">
        <v>32</v>
      </c>
      <c r="C547" t="s">
        <v>35</v>
      </c>
      <c r="D547" s="2">
        <v>60000</v>
      </c>
      <c r="E547">
        <v>0</v>
      </c>
      <c r="F547" t="s">
        <v>18</v>
      </c>
      <c r="G547" t="s">
        <v>13</v>
      </c>
      <c r="H547" t="s">
        <v>17</v>
      </c>
      <c r="I547">
        <v>2</v>
      </c>
      <c r="J547" t="s">
        <v>25</v>
      </c>
      <c r="K547" t="s">
        <v>30</v>
      </c>
      <c r="L547">
        <v>29</v>
      </c>
      <c r="M547" t="str">
        <f t="shared" si="8"/>
        <v>Adolescent</v>
      </c>
      <c r="N547" t="s">
        <v>17</v>
      </c>
    </row>
    <row r="548" spans="1:14" x14ac:dyDescent="0.25">
      <c r="A548">
        <v>15529</v>
      </c>
      <c r="B548" t="s">
        <v>31</v>
      </c>
      <c r="C548" t="s">
        <v>35</v>
      </c>
      <c r="D548" s="2">
        <v>60000</v>
      </c>
      <c r="E548">
        <v>4</v>
      </c>
      <c r="F548" t="s">
        <v>12</v>
      </c>
      <c r="G548" t="s">
        <v>20</v>
      </c>
      <c r="H548" t="s">
        <v>14</v>
      </c>
      <c r="I548">
        <v>2</v>
      </c>
      <c r="J548" t="s">
        <v>21</v>
      </c>
      <c r="K548" t="s">
        <v>30</v>
      </c>
      <c r="L548">
        <v>43</v>
      </c>
      <c r="M548" t="str">
        <f t="shared" si="8"/>
        <v>Middle Age</v>
      </c>
      <c r="N548" t="s">
        <v>14</v>
      </c>
    </row>
    <row r="549" spans="1:14" x14ac:dyDescent="0.25">
      <c r="A549">
        <v>19884</v>
      </c>
      <c r="B549" t="s">
        <v>31</v>
      </c>
      <c r="C549" t="s">
        <v>35</v>
      </c>
      <c r="D549" s="2">
        <v>60000</v>
      </c>
      <c r="E549">
        <v>2</v>
      </c>
      <c r="F549" t="s">
        <v>26</v>
      </c>
      <c r="G549" t="s">
        <v>20</v>
      </c>
      <c r="H549" t="s">
        <v>14</v>
      </c>
      <c r="I549">
        <v>2</v>
      </c>
      <c r="J549" t="s">
        <v>21</v>
      </c>
      <c r="K549" t="s">
        <v>30</v>
      </c>
      <c r="L549">
        <v>55</v>
      </c>
      <c r="M549" t="str">
        <f t="shared" si="8"/>
        <v>Old</v>
      </c>
      <c r="N549" t="s">
        <v>14</v>
      </c>
    </row>
    <row r="550" spans="1:14" x14ac:dyDescent="0.25">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25">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25">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31</v>
      </c>
      <c r="C553" t="s">
        <v>34</v>
      </c>
      <c r="D553" s="2">
        <v>50000</v>
      </c>
      <c r="E553">
        <v>4</v>
      </c>
      <c r="F553" t="s">
        <v>12</v>
      </c>
      <c r="G553" t="s">
        <v>27</v>
      </c>
      <c r="H553" t="s">
        <v>14</v>
      </c>
      <c r="I553">
        <v>2</v>
      </c>
      <c r="J553" t="s">
        <v>41</v>
      </c>
      <c r="K553" t="s">
        <v>30</v>
      </c>
      <c r="L553">
        <v>63</v>
      </c>
      <c r="M553" t="str">
        <f t="shared" si="8"/>
        <v>Old</v>
      </c>
      <c r="N553" t="s">
        <v>17</v>
      </c>
    </row>
    <row r="554" spans="1:14" x14ac:dyDescent="0.25">
      <c r="A554">
        <v>14417</v>
      </c>
      <c r="B554" t="s">
        <v>32</v>
      </c>
      <c r="C554" t="s">
        <v>35</v>
      </c>
      <c r="D554" s="2">
        <v>60000</v>
      </c>
      <c r="E554">
        <v>3</v>
      </c>
      <c r="F554" t="s">
        <v>26</v>
      </c>
      <c r="G554" t="s">
        <v>20</v>
      </c>
      <c r="H554" t="s">
        <v>14</v>
      </c>
      <c r="I554">
        <v>2</v>
      </c>
      <c r="J554" t="s">
        <v>41</v>
      </c>
      <c r="K554" t="s">
        <v>30</v>
      </c>
      <c r="L554">
        <v>54</v>
      </c>
      <c r="M554" t="str">
        <f t="shared" si="8"/>
        <v>Middle Age</v>
      </c>
      <c r="N554" t="s">
        <v>14</v>
      </c>
    </row>
    <row r="555" spans="1:14" x14ac:dyDescent="0.25">
      <c r="A555">
        <v>17533</v>
      </c>
      <c r="B555" t="s">
        <v>31</v>
      </c>
      <c r="C555" t="s">
        <v>35</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25">
      <c r="A557">
        <v>17025</v>
      </c>
      <c r="B557" t="s">
        <v>32</v>
      </c>
      <c r="C557" t="s">
        <v>35</v>
      </c>
      <c r="D557" s="2">
        <v>50000</v>
      </c>
      <c r="E557">
        <v>0</v>
      </c>
      <c r="F557" t="s">
        <v>18</v>
      </c>
      <c r="G557" t="s">
        <v>13</v>
      </c>
      <c r="H557" t="s">
        <v>17</v>
      </c>
      <c r="I557">
        <v>1</v>
      </c>
      <c r="J557" t="s">
        <v>21</v>
      </c>
      <c r="K557" t="s">
        <v>30</v>
      </c>
      <c r="L557">
        <v>39</v>
      </c>
      <c r="M557" t="str">
        <f t="shared" si="8"/>
        <v>Middle Age</v>
      </c>
      <c r="N557" t="s">
        <v>14</v>
      </c>
    </row>
    <row r="558" spans="1:14" x14ac:dyDescent="0.25">
      <c r="A558">
        <v>25293</v>
      </c>
      <c r="B558" t="s">
        <v>31</v>
      </c>
      <c r="C558" t="s">
        <v>35</v>
      </c>
      <c r="D558" s="2">
        <v>80000</v>
      </c>
      <c r="E558">
        <v>4</v>
      </c>
      <c r="F558" t="s">
        <v>12</v>
      </c>
      <c r="G558" t="s">
        <v>27</v>
      </c>
      <c r="H558" t="s">
        <v>14</v>
      </c>
      <c r="I558">
        <v>0</v>
      </c>
      <c r="J558" t="s">
        <v>25</v>
      </c>
      <c r="K558" t="s">
        <v>30</v>
      </c>
      <c r="L558">
        <v>42</v>
      </c>
      <c r="M558" t="str">
        <f t="shared" si="8"/>
        <v>Middle Age</v>
      </c>
      <c r="N558" t="s">
        <v>17</v>
      </c>
    </row>
    <row r="559" spans="1:14" x14ac:dyDescent="0.25">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25">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25">
      <c r="A561">
        <v>15895</v>
      </c>
      <c r="B561" t="s">
        <v>32</v>
      </c>
      <c r="C561" t="s">
        <v>34</v>
      </c>
      <c r="D561" s="2">
        <v>60000</v>
      </c>
      <c r="E561">
        <v>2</v>
      </c>
      <c r="F561" t="s">
        <v>12</v>
      </c>
      <c r="G561" t="s">
        <v>27</v>
      </c>
      <c r="H561" t="s">
        <v>14</v>
      </c>
      <c r="I561">
        <v>0</v>
      </c>
      <c r="J561" t="s">
        <v>41</v>
      </c>
      <c r="K561" t="s">
        <v>30</v>
      </c>
      <c r="L561">
        <v>58</v>
      </c>
      <c r="M561" t="str">
        <f t="shared" si="8"/>
        <v>Old</v>
      </c>
      <c r="N561" t="s">
        <v>17</v>
      </c>
    </row>
    <row r="562" spans="1:14" x14ac:dyDescent="0.25">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25">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25">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25">
      <c r="A565">
        <v>25006</v>
      </c>
      <c r="B565" t="s">
        <v>32</v>
      </c>
      <c r="C565" t="s">
        <v>34</v>
      </c>
      <c r="D565" s="2">
        <v>30000</v>
      </c>
      <c r="E565">
        <v>0</v>
      </c>
      <c r="F565" t="s">
        <v>18</v>
      </c>
      <c r="G565" t="s">
        <v>13</v>
      </c>
      <c r="H565" t="s">
        <v>14</v>
      </c>
      <c r="I565">
        <v>1</v>
      </c>
      <c r="J565" t="s">
        <v>22</v>
      </c>
      <c r="K565" t="s">
        <v>30</v>
      </c>
      <c r="L565">
        <v>28</v>
      </c>
      <c r="M565" t="str">
        <f t="shared" si="8"/>
        <v>Adolescent</v>
      </c>
      <c r="N565" t="s">
        <v>17</v>
      </c>
    </row>
    <row r="566" spans="1:14" x14ac:dyDescent="0.25">
      <c r="A566">
        <v>17369</v>
      </c>
      <c r="B566" t="s">
        <v>32</v>
      </c>
      <c r="C566" t="s">
        <v>35</v>
      </c>
      <c r="D566" s="2">
        <v>30000</v>
      </c>
      <c r="E566">
        <v>0</v>
      </c>
      <c r="F566" t="s">
        <v>18</v>
      </c>
      <c r="G566" t="s">
        <v>13</v>
      </c>
      <c r="H566" t="s">
        <v>14</v>
      </c>
      <c r="I566">
        <v>1</v>
      </c>
      <c r="J566" t="s">
        <v>22</v>
      </c>
      <c r="K566" t="s">
        <v>30</v>
      </c>
      <c r="L566">
        <v>27</v>
      </c>
      <c r="M566" t="str">
        <f t="shared" si="8"/>
        <v>Adolescent</v>
      </c>
      <c r="N566" t="s">
        <v>17</v>
      </c>
    </row>
    <row r="567" spans="1:14" x14ac:dyDescent="0.25">
      <c r="A567">
        <v>14495</v>
      </c>
      <c r="B567" t="s">
        <v>31</v>
      </c>
      <c r="C567" t="s">
        <v>35</v>
      </c>
      <c r="D567" s="2">
        <v>40000</v>
      </c>
      <c r="E567">
        <v>3</v>
      </c>
      <c r="F567" t="s">
        <v>18</v>
      </c>
      <c r="G567" t="s">
        <v>20</v>
      </c>
      <c r="H567" t="s">
        <v>17</v>
      </c>
      <c r="I567">
        <v>2</v>
      </c>
      <c r="J567" t="s">
        <v>22</v>
      </c>
      <c r="K567" t="s">
        <v>30</v>
      </c>
      <c r="L567">
        <v>54</v>
      </c>
      <c r="M567" t="str">
        <f t="shared" si="8"/>
        <v>Middle Age</v>
      </c>
      <c r="N567" t="s">
        <v>14</v>
      </c>
    </row>
    <row r="568" spans="1:14" x14ac:dyDescent="0.25">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35</v>
      </c>
      <c r="D569" s="2">
        <v>40000</v>
      </c>
      <c r="E569">
        <v>1</v>
      </c>
      <c r="F569" t="s">
        <v>18</v>
      </c>
      <c r="G569" t="s">
        <v>19</v>
      </c>
      <c r="H569" t="s">
        <v>14</v>
      </c>
      <c r="I569">
        <v>1</v>
      </c>
      <c r="J569" t="s">
        <v>25</v>
      </c>
      <c r="K569" t="s">
        <v>30</v>
      </c>
      <c r="L569">
        <v>48</v>
      </c>
      <c r="M569" t="str">
        <f t="shared" si="8"/>
        <v>Middle Age</v>
      </c>
      <c r="N569" t="s">
        <v>14</v>
      </c>
    </row>
    <row r="570" spans="1:14" x14ac:dyDescent="0.25">
      <c r="A570">
        <v>23378</v>
      </c>
      <c r="B570" t="s">
        <v>31</v>
      </c>
      <c r="C570" t="s">
        <v>35</v>
      </c>
      <c r="D570" s="2">
        <v>70000</v>
      </c>
      <c r="E570">
        <v>1</v>
      </c>
      <c r="F570" t="s">
        <v>18</v>
      </c>
      <c r="G570" t="s">
        <v>13</v>
      </c>
      <c r="H570" t="s">
        <v>14</v>
      </c>
      <c r="I570">
        <v>1</v>
      </c>
      <c r="J570" t="s">
        <v>21</v>
      </c>
      <c r="K570" t="s">
        <v>30</v>
      </c>
      <c r="L570">
        <v>44</v>
      </c>
      <c r="M570" t="str">
        <f t="shared" si="8"/>
        <v>Middle Age</v>
      </c>
      <c r="N570" t="s">
        <v>14</v>
      </c>
    </row>
    <row r="571" spans="1:14" x14ac:dyDescent="0.25">
      <c r="A571">
        <v>26452</v>
      </c>
      <c r="B571" t="s">
        <v>32</v>
      </c>
      <c r="C571" t="s">
        <v>35</v>
      </c>
      <c r="D571" s="2">
        <v>50000</v>
      </c>
      <c r="E571">
        <v>3</v>
      </c>
      <c r="F571" t="s">
        <v>29</v>
      </c>
      <c r="G571" t="s">
        <v>27</v>
      </c>
      <c r="H571" t="s">
        <v>14</v>
      </c>
      <c r="I571">
        <v>2</v>
      </c>
      <c r="J571" t="s">
        <v>41</v>
      </c>
      <c r="K571" t="s">
        <v>30</v>
      </c>
      <c r="L571">
        <v>69</v>
      </c>
      <c r="M571" t="str">
        <f t="shared" si="8"/>
        <v>Old</v>
      </c>
      <c r="N571" t="s">
        <v>17</v>
      </c>
    </row>
    <row r="572" spans="1:14" x14ac:dyDescent="0.25">
      <c r="A572">
        <v>20370</v>
      </c>
      <c r="B572" t="s">
        <v>31</v>
      </c>
      <c r="C572" t="s">
        <v>35</v>
      </c>
      <c r="D572" s="2">
        <v>70000</v>
      </c>
      <c r="E572">
        <v>3</v>
      </c>
      <c r="F572" t="s">
        <v>28</v>
      </c>
      <c r="G572" t="s">
        <v>13</v>
      </c>
      <c r="H572" t="s">
        <v>14</v>
      </c>
      <c r="I572">
        <v>2</v>
      </c>
      <c r="J572" t="s">
        <v>22</v>
      </c>
      <c r="K572" t="s">
        <v>30</v>
      </c>
      <c r="L572">
        <v>52</v>
      </c>
      <c r="M572" t="str">
        <f t="shared" si="8"/>
        <v>Middle Age</v>
      </c>
      <c r="N572" t="s">
        <v>17</v>
      </c>
    </row>
    <row r="573" spans="1:14" x14ac:dyDescent="0.25">
      <c r="A573">
        <v>20528</v>
      </c>
      <c r="B573" t="s">
        <v>31</v>
      </c>
      <c r="C573" t="s">
        <v>35</v>
      </c>
      <c r="D573" s="2">
        <v>40000</v>
      </c>
      <c r="E573">
        <v>2</v>
      </c>
      <c r="F573" t="s">
        <v>28</v>
      </c>
      <c r="G573" t="s">
        <v>13</v>
      </c>
      <c r="H573" t="s">
        <v>14</v>
      </c>
      <c r="I573">
        <v>2</v>
      </c>
      <c r="J573" t="s">
        <v>21</v>
      </c>
      <c r="K573" t="s">
        <v>30</v>
      </c>
      <c r="L573">
        <v>55</v>
      </c>
      <c r="M573" t="str">
        <f t="shared" si="8"/>
        <v>Old</v>
      </c>
      <c r="N573" t="s">
        <v>17</v>
      </c>
    </row>
    <row r="574" spans="1:14" x14ac:dyDescent="0.25">
      <c r="A574">
        <v>23549</v>
      </c>
      <c r="B574" t="s">
        <v>32</v>
      </c>
      <c r="C574" t="s">
        <v>35</v>
      </c>
      <c r="D574" s="2">
        <v>30000</v>
      </c>
      <c r="E574">
        <v>0</v>
      </c>
      <c r="F574" t="s">
        <v>26</v>
      </c>
      <c r="G574" t="s">
        <v>13</v>
      </c>
      <c r="H574" t="s">
        <v>14</v>
      </c>
      <c r="I574">
        <v>2</v>
      </c>
      <c r="J574" t="s">
        <v>22</v>
      </c>
      <c r="K574" t="s">
        <v>30</v>
      </c>
      <c r="L574">
        <v>30</v>
      </c>
      <c r="M574" t="str">
        <f t="shared" si="8"/>
        <v>Adolescent</v>
      </c>
      <c r="N574" t="s">
        <v>17</v>
      </c>
    </row>
    <row r="575" spans="1:14" x14ac:dyDescent="0.25">
      <c r="A575">
        <v>21751</v>
      </c>
      <c r="B575" t="s">
        <v>31</v>
      </c>
      <c r="C575" t="s">
        <v>35</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25">
      <c r="A577">
        <v>13388</v>
      </c>
      <c r="B577" t="s">
        <v>32</v>
      </c>
      <c r="C577" t="s">
        <v>35</v>
      </c>
      <c r="D577" s="2">
        <v>60000</v>
      </c>
      <c r="E577">
        <v>2</v>
      </c>
      <c r="F577" t="s">
        <v>18</v>
      </c>
      <c r="G577" t="s">
        <v>20</v>
      </c>
      <c r="H577" t="s">
        <v>14</v>
      </c>
      <c r="I577">
        <v>1</v>
      </c>
      <c r="J577" t="s">
        <v>41</v>
      </c>
      <c r="K577" t="s">
        <v>30</v>
      </c>
      <c r="L577">
        <v>56</v>
      </c>
      <c r="M577" t="str">
        <f t="shared" si="8"/>
        <v>Old</v>
      </c>
      <c r="N577" t="s">
        <v>17</v>
      </c>
    </row>
    <row r="578" spans="1:14" x14ac:dyDescent="0.25">
      <c r="A578">
        <v>18752</v>
      </c>
      <c r="B578" t="s">
        <v>32</v>
      </c>
      <c r="C578" t="s">
        <v>34</v>
      </c>
      <c r="D578" s="2">
        <v>40000</v>
      </c>
      <c r="E578">
        <v>0</v>
      </c>
      <c r="F578" t="s">
        <v>26</v>
      </c>
      <c r="G578" t="s">
        <v>13</v>
      </c>
      <c r="H578" t="s">
        <v>14</v>
      </c>
      <c r="I578">
        <v>1</v>
      </c>
      <c r="J578" t="s">
        <v>22</v>
      </c>
      <c r="K578" t="s">
        <v>30</v>
      </c>
      <c r="L578">
        <v>31</v>
      </c>
      <c r="M578" t="str">
        <f t="shared" si="8"/>
        <v>Middle Age</v>
      </c>
      <c r="N578" t="s">
        <v>17</v>
      </c>
    </row>
    <row r="579" spans="1:14" x14ac:dyDescent="0.25">
      <c r="A579">
        <v>16917</v>
      </c>
      <c r="B579" t="s">
        <v>31</v>
      </c>
      <c r="C579" t="s">
        <v>35</v>
      </c>
      <c r="D579" s="2">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25">
      <c r="A580">
        <v>15313</v>
      </c>
      <c r="B580" t="s">
        <v>31</v>
      </c>
      <c r="C580" t="s">
        <v>35</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25">
      <c r="A582">
        <v>20380</v>
      </c>
      <c r="B582" t="s">
        <v>31</v>
      </c>
      <c r="C582" t="s">
        <v>34</v>
      </c>
      <c r="D582" s="2">
        <v>60000</v>
      </c>
      <c r="E582">
        <v>3</v>
      </c>
      <c r="F582" t="s">
        <v>29</v>
      </c>
      <c r="G582" t="s">
        <v>27</v>
      </c>
      <c r="H582" t="s">
        <v>14</v>
      </c>
      <c r="I582">
        <v>2</v>
      </c>
      <c r="J582" t="s">
        <v>41</v>
      </c>
      <c r="K582" t="s">
        <v>30</v>
      </c>
      <c r="L582">
        <v>69</v>
      </c>
      <c r="M582" t="str">
        <f t="shared" si="9"/>
        <v>Old</v>
      </c>
      <c r="N582" t="s">
        <v>17</v>
      </c>
    </row>
    <row r="583" spans="1:14" x14ac:dyDescent="0.25">
      <c r="A583">
        <v>23089</v>
      </c>
      <c r="B583" t="s">
        <v>31</v>
      </c>
      <c r="C583" t="s">
        <v>35</v>
      </c>
      <c r="D583" s="2">
        <v>40000</v>
      </c>
      <c r="E583">
        <v>0</v>
      </c>
      <c r="F583" t="s">
        <v>18</v>
      </c>
      <c r="G583" t="s">
        <v>13</v>
      </c>
      <c r="H583" t="s">
        <v>14</v>
      </c>
      <c r="I583">
        <v>1</v>
      </c>
      <c r="J583" t="s">
        <v>22</v>
      </c>
      <c r="K583" t="s">
        <v>30</v>
      </c>
      <c r="L583">
        <v>28</v>
      </c>
      <c r="M583" t="str">
        <f t="shared" si="9"/>
        <v>Adolescent</v>
      </c>
      <c r="N583" t="s">
        <v>17</v>
      </c>
    </row>
    <row r="584" spans="1:14" x14ac:dyDescent="0.25">
      <c r="A584">
        <v>13749</v>
      </c>
      <c r="B584" t="s">
        <v>31</v>
      </c>
      <c r="C584" t="s">
        <v>35</v>
      </c>
      <c r="D584" s="2">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35</v>
      </c>
      <c r="D585" s="2">
        <v>60000</v>
      </c>
      <c r="E585">
        <v>3</v>
      </c>
      <c r="F585" t="s">
        <v>12</v>
      </c>
      <c r="G585" t="s">
        <v>27</v>
      </c>
      <c r="H585" t="s">
        <v>14</v>
      </c>
      <c r="I585">
        <v>2</v>
      </c>
      <c r="J585" t="s">
        <v>41</v>
      </c>
      <c r="K585" t="s">
        <v>30</v>
      </c>
      <c r="L585">
        <v>66</v>
      </c>
      <c r="M585" t="str">
        <f t="shared" si="9"/>
        <v>Old</v>
      </c>
      <c r="N585" t="s">
        <v>17</v>
      </c>
    </row>
    <row r="586" spans="1:14" x14ac:dyDescent="0.25">
      <c r="A586">
        <v>28667</v>
      </c>
      <c r="B586" t="s">
        <v>32</v>
      </c>
      <c r="C586" t="s">
        <v>35</v>
      </c>
      <c r="D586" s="2">
        <v>70000</v>
      </c>
      <c r="E586">
        <v>2</v>
      </c>
      <c r="F586" t="s">
        <v>12</v>
      </c>
      <c r="G586" t="s">
        <v>13</v>
      </c>
      <c r="H586" t="s">
        <v>17</v>
      </c>
      <c r="I586">
        <v>1</v>
      </c>
      <c r="J586" t="s">
        <v>15</v>
      </c>
      <c r="K586" t="s">
        <v>30</v>
      </c>
      <c r="L586">
        <v>37</v>
      </c>
      <c r="M586" t="str">
        <f t="shared" si="9"/>
        <v>Middle Age</v>
      </c>
      <c r="N586" t="s">
        <v>14</v>
      </c>
    </row>
    <row r="587" spans="1:14" x14ac:dyDescent="0.25">
      <c r="A587">
        <v>15194</v>
      </c>
      <c r="B587" t="s">
        <v>32</v>
      </c>
      <c r="C587" t="s">
        <v>35</v>
      </c>
      <c r="D587" s="2">
        <v>120000</v>
      </c>
      <c r="E587">
        <v>2</v>
      </c>
      <c r="F587" t="s">
        <v>12</v>
      </c>
      <c r="G587" t="s">
        <v>27</v>
      </c>
      <c r="H587" t="s">
        <v>17</v>
      </c>
      <c r="I587">
        <v>3</v>
      </c>
      <c r="J587" t="s">
        <v>15</v>
      </c>
      <c r="K587" t="s">
        <v>30</v>
      </c>
      <c r="L587">
        <v>39</v>
      </c>
      <c r="M587" t="str">
        <f t="shared" si="9"/>
        <v>Middle Age</v>
      </c>
      <c r="N587" t="s">
        <v>14</v>
      </c>
    </row>
    <row r="588" spans="1:14" x14ac:dyDescent="0.25">
      <c r="A588">
        <v>17436</v>
      </c>
      <c r="B588" t="s">
        <v>31</v>
      </c>
      <c r="C588" t="s">
        <v>35</v>
      </c>
      <c r="D588" s="2">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34</v>
      </c>
      <c r="D590" s="2">
        <v>90000</v>
      </c>
      <c r="E590">
        <v>2</v>
      </c>
      <c r="F590" t="s">
        <v>26</v>
      </c>
      <c r="G590" t="s">
        <v>20</v>
      </c>
      <c r="H590" t="s">
        <v>14</v>
      </c>
      <c r="I590">
        <v>1</v>
      </c>
      <c r="J590" t="s">
        <v>41</v>
      </c>
      <c r="K590" t="s">
        <v>30</v>
      </c>
      <c r="L590">
        <v>51</v>
      </c>
      <c r="M590" t="str">
        <f t="shared" si="9"/>
        <v>Middle Age</v>
      </c>
      <c r="N590" t="s">
        <v>14</v>
      </c>
    </row>
    <row r="591" spans="1:14" x14ac:dyDescent="0.25">
      <c r="A591">
        <v>12100</v>
      </c>
      <c r="B591" t="s">
        <v>32</v>
      </c>
      <c r="C591" t="s">
        <v>35</v>
      </c>
      <c r="D591" s="2">
        <v>60000</v>
      </c>
      <c r="E591">
        <v>2</v>
      </c>
      <c r="F591" t="s">
        <v>12</v>
      </c>
      <c r="G591" t="s">
        <v>27</v>
      </c>
      <c r="H591" t="s">
        <v>14</v>
      </c>
      <c r="I591">
        <v>0</v>
      </c>
      <c r="J591" t="s">
        <v>41</v>
      </c>
      <c r="K591" t="s">
        <v>30</v>
      </c>
      <c r="L591">
        <v>57</v>
      </c>
      <c r="M591" t="str">
        <f t="shared" si="9"/>
        <v>Old</v>
      </c>
      <c r="N591" t="s">
        <v>17</v>
      </c>
    </row>
    <row r="592" spans="1:14" x14ac:dyDescent="0.25">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35</v>
      </c>
      <c r="D593" s="2">
        <v>40000</v>
      </c>
      <c r="E593">
        <v>4</v>
      </c>
      <c r="F593" t="s">
        <v>26</v>
      </c>
      <c r="G593" t="s">
        <v>20</v>
      </c>
      <c r="H593" t="s">
        <v>17</v>
      </c>
      <c r="I593">
        <v>2</v>
      </c>
      <c r="J593" t="s">
        <v>41</v>
      </c>
      <c r="K593" t="s">
        <v>30</v>
      </c>
      <c r="L593">
        <v>61</v>
      </c>
      <c r="M593" t="str">
        <f t="shared" si="9"/>
        <v>Old</v>
      </c>
      <c r="N593" t="s">
        <v>14</v>
      </c>
    </row>
    <row r="594" spans="1:14" x14ac:dyDescent="0.25">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35</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25">
      <c r="A599">
        <v>28997</v>
      </c>
      <c r="B599" t="s">
        <v>32</v>
      </c>
      <c r="C599" t="s">
        <v>35</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35</v>
      </c>
      <c r="D600" s="2">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35</v>
      </c>
      <c r="D602" s="2">
        <v>30000</v>
      </c>
      <c r="E602">
        <v>2</v>
      </c>
      <c r="F602" t="s">
        <v>26</v>
      </c>
      <c r="G602" t="s">
        <v>13</v>
      </c>
      <c r="H602" t="s">
        <v>17</v>
      </c>
      <c r="I602">
        <v>2</v>
      </c>
      <c r="J602" t="s">
        <v>15</v>
      </c>
      <c r="K602" t="s">
        <v>30</v>
      </c>
      <c r="L602">
        <v>49</v>
      </c>
      <c r="M602" t="str">
        <f t="shared" si="9"/>
        <v>Middle Age</v>
      </c>
      <c r="N602" t="s">
        <v>17</v>
      </c>
    </row>
    <row r="603" spans="1:14" x14ac:dyDescent="0.25">
      <c r="A603">
        <v>29231</v>
      </c>
      <c r="B603" t="s">
        <v>32</v>
      </c>
      <c r="C603" t="s">
        <v>35</v>
      </c>
      <c r="D603" s="2">
        <v>80000</v>
      </c>
      <c r="E603">
        <v>4</v>
      </c>
      <c r="F603" t="s">
        <v>18</v>
      </c>
      <c r="G603" t="s">
        <v>20</v>
      </c>
      <c r="H603" t="s">
        <v>17</v>
      </c>
      <c r="I603">
        <v>2</v>
      </c>
      <c r="J603" t="s">
        <v>15</v>
      </c>
      <c r="K603" t="s">
        <v>30</v>
      </c>
      <c r="L603">
        <v>43</v>
      </c>
      <c r="M603" t="str">
        <f t="shared" si="9"/>
        <v>Middle Age</v>
      </c>
      <c r="N603" t="s">
        <v>17</v>
      </c>
    </row>
    <row r="604" spans="1:14" x14ac:dyDescent="0.25">
      <c r="A604">
        <v>18858</v>
      </c>
      <c r="B604" t="s">
        <v>32</v>
      </c>
      <c r="C604" t="s">
        <v>35</v>
      </c>
      <c r="D604" s="2">
        <v>60000</v>
      </c>
      <c r="E604">
        <v>2</v>
      </c>
      <c r="F604" t="s">
        <v>28</v>
      </c>
      <c r="G604" t="s">
        <v>13</v>
      </c>
      <c r="H604" t="s">
        <v>14</v>
      </c>
      <c r="I604">
        <v>2</v>
      </c>
      <c r="J604" t="s">
        <v>22</v>
      </c>
      <c r="K604" t="s">
        <v>30</v>
      </c>
      <c r="L604">
        <v>52</v>
      </c>
      <c r="M604" t="str">
        <f t="shared" si="9"/>
        <v>Middle Age</v>
      </c>
      <c r="N604" t="s">
        <v>14</v>
      </c>
    </row>
    <row r="605" spans="1:14" x14ac:dyDescent="0.25">
      <c r="A605">
        <v>20000</v>
      </c>
      <c r="B605" t="s">
        <v>31</v>
      </c>
      <c r="C605" t="s">
        <v>35</v>
      </c>
      <c r="D605" s="2">
        <v>60000</v>
      </c>
      <c r="E605">
        <v>1</v>
      </c>
      <c r="F605" t="s">
        <v>29</v>
      </c>
      <c r="G605" t="s">
        <v>20</v>
      </c>
      <c r="H605" t="s">
        <v>14</v>
      </c>
      <c r="I605">
        <v>0</v>
      </c>
      <c r="J605" t="s">
        <v>15</v>
      </c>
      <c r="K605" t="s">
        <v>30</v>
      </c>
      <c r="L605">
        <v>35</v>
      </c>
      <c r="M605" t="str">
        <f t="shared" si="9"/>
        <v>Middle Age</v>
      </c>
      <c r="N605" t="s">
        <v>14</v>
      </c>
    </row>
    <row r="606" spans="1:14" x14ac:dyDescent="0.25">
      <c r="A606">
        <v>25261</v>
      </c>
      <c r="B606" t="s">
        <v>31</v>
      </c>
      <c r="C606" t="s">
        <v>35</v>
      </c>
      <c r="D606" s="2">
        <v>40000</v>
      </c>
      <c r="E606">
        <v>0</v>
      </c>
      <c r="F606" t="s">
        <v>26</v>
      </c>
      <c r="G606" t="s">
        <v>13</v>
      </c>
      <c r="H606" t="s">
        <v>14</v>
      </c>
      <c r="I606">
        <v>2</v>
      </c>
      <c r="J606" t="s">
        <v>22</v>
      </c>
      <c r="K606" t="s">
        <v>30</v>
      </c>
      <c r="L606">
        <v>27</v>
      </c>
      <c r="M606" t="str">
        <f t="shared" si="9"/>
        <v>Adolescent</v>
      </c>
      <c r="N606" t="s">
        <v>17</v>
      </c>
    </row>
    <row r="607" spans="1:14" x14ac:dyDescent="0.25">
      <c r="A607">
        <v>17458</v>
      </c>
      <c r="B607" t="s">
        <v>32</v>
      </c>
      <c r="C607" t="s">
        <v>35</v>
      </c>
      <c r="D607" s="2">
        <v>70000</v>
      </c>
      <c r="E607">
        <v>3</v>
      </c>
      <c r="F607" t="s">
        <v>26</v>
      </c>
      <c r="G607" t="s">
        <v>20</v>
      </c>
      <c r="H607" t="s">
        <v>14</v>
      </c>
      <c r="I607">
        <v>0</v>
      </c>
      <c r="J607" t="s">
        <v>22</v>
      </c>
      <c r="K607" t="s">
        <v>30</v>
      </c>
      <c r="L607">
        <v>52</v>
      </c>
      <c r="M607" t="str">
        <f t="shared" si="9"/>
        <v>Middle Age</v>
      </c>
      <c r="N607" t="s">
        <v>14</v>
      </c>
    </row>
    <row r="608" spans="1:14" x14ac:dyDescent="0.25">
      <c r="A608">
        <v>11644</v>
      </c>
      <c r="B608" t="s">
        <v>32</v>
      </c>
      <c r="C608" t="s">
        <v>35</v>
      </c>
      <c r="D608" s="2">
        <v>40000</v>
      </c>
      <c r="E608">
        <v>2</v>
      </c>
      <c r="F608" t="s">
        <v>12</v>
      </c>
      <c r="G608" t="s">
        <v>13</v>
      </c>
      <c r="H608" t="s">
        <v>14</v>
      </c>
      <c r="I608">
        <v>0</v>
      </c>
      <c r="J608" t="s">
        <v>21</v>
      </c>
      <c r="K608" t="s">
        <v>30</v>
      </c>
      <c r="L608">
        <v>36</v>
      </c>
      <c r="M608" t="str">
        <f t="shared" si="9"/>
        <v>Middle Age</v>
      </c>
      <c r="N608" t="s">
        <v>17</v>
      </c>
    </row>
    <row r="609" spans="1:14" x14ac:dyDescent="0.25">
      <c r="A609">
        <v>16145</v>
      </c>
      <c r="B609" t="s">
        <v>32</v>
      </c>
      <c r="C609" t="s">
        <v>34</v>
      </c>
      <c r="D609" s="2">
        <v>70000</v>
      </c>
      <c r="E609">
        <v>5</v>
      </c>
      <c r="F609" t="s">
        <v>29</v>
      </c>
      <c r="G609" t="s">
        <v>20</v>
      </c>
      <c r="H609" t="s">
        <v>14</v>
      </c>
      <c r="I609">
        <v>3</v>
      </c>
      <c r="J609" t="s">
        <v>41</v>
      </c>
      <c r="K609" t="s">
        <v>30</v>
      </c>
      <c r="L609">
        <v>46</v>
      </c>
      <c r="M609" t="str">
        <f t="shared" si="9"/>
        <v>Middle Age</v>
      </c>
      <c r="N609" t="s">
        <v>14</v>
      </c>
    </row>
    <row r="610" spans="1:14" x14ac:dyDescent="0.25">
      <c r="A610">
        <v>16890</v>
      </c>
      <c r="B610" t="s">
        <v>31</v>
      </c>
      <c r="C610" t="s">
        <v>35</v>
      </c>
      <c r="D610" s="2">
        <v>60000</v>
      </c>
      <c r="E610">
        <v>3</v>
      </c>
      <c r="F610" t="s">
        <v>28</v>
      </c>
      <c r="G610" t="s">
        <v>13</v>
      </c>
      <c r="H610" t="s">
        <v>14</v>
      </c>
      <c r="I610">
        <v>2</v>
      </c>
      <c r="J610" t="s">
        <v>22</v>
      </c>
      <c r="K610" t="s">
        <v>30</v>
      </c>
      <c r="L610">
        <v>52</v>
      </c>
      <c r="M610" t="str">
        <f t="shared" si="9"/>
        <v>Middle Age</v>
      </c>
      <c r="N610" t="s">
        <v>14</v>
      </c>
    </row>
    <row r="611" spans="1:14" x14ac:dyDescent="0.25">
      <c r="A611">
        <v>25983</v>
      </c>
      <c r="B611" t="s">
        <v>31</v>
      </c>
      <c r="C611" t="s">
        <v>35</v>
      </c>
      <c r="D611" s="2">
        <v>70000</v>
      </c>
      <c r="E611">
        <v>0</v>
      </c>
      <c r="F611" t="s">
        <v>12</v>
      </c>
      <c r="G611" t="s">
        <v>20</v>
      </c>
      <c r="H611" t="s">
        <v>17</v>
      </c>
      <c r="I611">
        <v>1</v>
      </c>
      <c r="J611" t="s">
        <v>15</v>
      </c>
      <c r="K611" t="s">
        <v>30</v>
      </c>
      <c r="L611">
        <v>43</v>
      </c>
      <c r="M611" t="str">
        <f t="shared" si="9"/>
        <v>Middle Age</v>
      </c>
      <c r="N611" t="s">
        <v>17</v>
      </c>
    </row>
    <row r="612" spans="1:14" x14ac:dyDescent="0.25">
      <c r="A612">
        <v>14633</v>
      </c>
      <c r="B612" t="s">
        <v>31</v>
      </c>
      <c r="C612" t="s">
        <v>35</v>
      </c>
      <c r="D612" s="2">
        <v>60000</v>
      </c>
      <c r="E612">
        <v>1</v>
      </c>
      <c r="F612" t="s">
        <v>18</v>
      </c>
      <c r="G612" t="s">
        <v>13</v>
      </c>
      <c r="H612" t="s">
        <v>14</v>
      </c>
      <c r="I612">
        <v>1</v>
      </c>
      <c r="J612" t="s">
        <v>21</v>
      </c>
      <c r="K612" t="s">
        <v>30</v>
      </c>
      <c r="L612">
        <v>44</v>
      </c>
      <c r="M612" t="str">
        <f t="shared" si="9"/>
        <v>Middle Age</v>
      </c>
      <c r="N612" t="s">
        <v>17</v>
      </c>
    </row>
    <row r="613" spans="1:14" x14ac:dyDescent="0.25">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25">
      <c r="A614">
        <v>22983</v>
      </c>
      <c r="B614" t="s">
        <v>32</v>
      </c>
      <c r="C614" t="s">
        <v>34</v>
      </c>
      <c r="D614" s="2">
        <v>30000</v>
      </c>
      <c r="E614">
        <v>0</v>
      </c>
      <c r="F614" t="s">
        <v>28</v>
      </c>
      <c r="G614" t="s">
        <v>19</v>
      </c>
      <c r="H614" t="s">
        <v>14</v>
      </c>
      <c r="I614">
        <v>2</v>
      </c>
      <c r="J614" t="s">
        <v>22</v>
      </c>
      <c r="K614" t="s">
        <v>30</v>
      </c>
      <c r="L614">
        <v>27</v>
      </c>
      <c r="M614" t="str">
        <f t="shared" si="9"/>
        <v>Adolescent</v>
      </c>
      <c r="N614" t="s">
        <v>17</v>
      </c>
    </row>
    <row r="615" spans="1:14" x14ac:dyDescent="0.25">
      <c r="A615">
        <v>25184</v>
      </c>
      <c r="B615" t="s">
        <v>32</v>
      </c>
      <c r="C615" t="s">
        <v>35</v>
      </c>
      <c r="D615" s="2">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25">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25">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25">
      <c r="A619">
        <v>17858</v>
      </c>
      <c r="B619" t="s">
        <v>31</v>
      </c>
      <c r="C619" t="s">
        <v>35</v>
      </c>
      <c r="D619" s="2">
        <v>40000</v>
      </c>
      <c r="E619">
        <v>4</v>
      </c>
      <c r="F619" t="s">
        <v>26</v>
      </c>
      <c r="G619" t="s">
        <v>13</v>
      </c>
      <c r="H619" t="s">
        <v>14</v>
      </c>
      <c r="I619">
        <v>2</v>
      </c>
      <c r="J619" t="s">
        <v>21</v>
      </c>
      <c r="K619" t="s">
        <v>30</v>
      </c>
      <c r="L619">
        <v>44</v>
      </c>
      <c r="M619" t="str">
        <f t="shared" si="9"/>
        <v>Middle Age</v>
      </c>
      <c r="N619" t="s">
        <v>14</v>
      </c>
    </row>
    <row r="620" spans="1:14" x14ac:dyDescent="0.25">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25">
      <c r="A621">
        <v>15814</v>
      </c>
      <c r="B621" t="s">
        <v>32</v>
      </c>
      <c r="C621" t="s">
        <v>34</v>
      </c>
      <c r="D621" s="2">
        <v>40000</v>
      </c>
      <c r="E621">
        <v>0</v>
      </c>
      <c r="F621" t="s">
        <v>26</v>
      </c>
      <c r="G621" t="s">
        <v>13</v>
      </c>
      <c r="H621" t="s">
        <v>14</v>
      </c>
      <c r="I621">
        <v>1</v>
      </c>
      <c r="J621" t="s">
        <v>22</v>
      </c>
      <c r="K621" t="s">
        <v>30</v>
      </c>
      <c r="L621">
        <v>30</v>
      </c>
      <c r="M621" t="str">
        <f t="shared" si="9"/>
        <v>Adolescent</v>
      </c>
      <c r="N621" t="s">
        <v>17</v>
      </c>
    </row>
    <row r="622" spans="1:14" x14ac:dyDescent="0.25">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35</v>
      </c>
      <c r="D623" s="2">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35</v>
      </c>
      <c r="D624" s="2">
        <v>60000</v>
      </c>
      <c r="E624">
        <v>5</v>
      </c>
      <c r="F624" t="s">
        <v>12</v>
      </c>
      <c r="G624" t="s">
        <v>20</v>
      </c>
      <c r="H624" t="s">
        <v>14</v>
      </c>
      <c r="I624">
        <v>1</v>
      </c>
      <c r="J624" t="s">
        <v>21</v>
      </c>
      <c r="K624" t="s">
        <v>30</v>
      </c>
      <c r="L624">
        <v>47</v>
      </c>
      <c r="M624" t="str">
        <f t="shared" si="9"/>
        <v>Middle Age</v>
      </c>
      <c r="N624" t="s">
        <v>17</v>
      </c>
    </row>
    <row r="625" spans="1:14" x14ac:dyDescent="0.25">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25">
      <c r="A626">
        <v>25943</v>
      </c>
      <c r="B626" t="s">
        <v>32</v>
      </c>
      <c r="C626" t="s">
        <v>34</v>
      </c>
      <c r="D626" s="2">
        <v>70000</v>
      </c>
      <c r="E626">
        <v>0</v>
      </c>
      <c r="F626" t="s">
        <v>18</v>
      </c>
      <c r="G626" t="s">
        <v>13</v>
      </c>
      <c r="H626" t="s">
        <v>17</v>
      </c>
      <c r="I626">
        <v>2</v>
      </c>
      <c r="J626" t="s">
        <v>15</v>
      </c>
      <c r="K626" t="s">
        <v>30</v>
      </c>
      <c r="L626">
        <v>27</v>
      </c>
      <c r="M626" t="str">
        <f t="shared" si="9"/>
        <v>Adolescent</v>
      </c>
      <c r="N626" t="s">
        <v>14</v>
      </c>
    </row>
    <row r="627" spans="1:14" x14ac:dyDescent="0.25">
      <c r="A627">
        <v>22127</v>
      </c>
      <c r="B627" t="s">
        <v>31</v>
      </c>
      <c r="C627" t="s">
        <v>35</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25">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35</v>
      </c>
      <c r="D630" s="2">
        <v>80000</v>
      </c>
      <c r="E630">
        <v>3</v>
      </c>
      <c r="F630" t="s">
        <v>18</v>
      </c>
      <c r="G630" t="s">
        <v>20</v>
      </c>
      <c r="H630" t="s">
        <v>17</v>
      </c>
      <c r="I630">
        <v>1</v>
      </c>
      <c r="J630" t="s">
        <v>25</v>
      </c>
      <c r="K630" t="s">
        <v>30</v>
      </c>
      <c r="L630">
        <v>51</v>
      </c>
      <c r="M630" t="str">
        <f t="shared" si="9"/>
        <v>Middle Age</v>
      </c>
      <c r="N630" t="s">
        <v>14</v>
      </c>
    </row>
    <row r="631" spans="1:14" x14ac:dyDescent="0.25">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25">
      <c r="A632">
        <v>27753</v>
      </c>
      <c r="B632" t="s">
        <v>31</v>
      </c>
      <c r="C632" t="s">
        <v>35</v>
      </c>
      <c r="D632" s="2">
        <v>40000</v>
      </c>
      <c r="E632">
        <v>0</v>
      </c>
      <c r="F632" t="s">
        <v>26</v>
      </c>
      <c r="G632" t="s">
        <v>13</v>
      </c>
      <c r="H632" t="s">
        <v>17</v>
      </c>
      <c r="I632">
        <v>2</v>
      </c>
      <c r="J632" t="s">
        <v>25</v>
      </c>
      <c r="K632" t="s">
        <v>30</v>
      </c>
      <c r="L632">
        <v>30</v>
      </c>
      <c r="M632" t="str">
        <f t="shared" si="9"/>
        <v>Adolescent</v>
      </c>
      <c r="N632" t="s">
        <v>17</v>
      </c>
    </row>
    <row r="633" spans="1:14" x14ac:dyDescent="0.25">
      <c r="A633">
        <v>27643</v>
      </c>
      <c r="B633" t="s">
        <v>32</v>
      </c>
      <c r="C633" t="s">
        <v>35</v>
      </c>
      <c r="D633" s="2">
        <v>70000</v>
      </c>
      <c r="E633">
        <v>5</v>
      </c>
      <c r="F633" t="s">
        <v>18</v>
      </c>
      <c r="G633" t="s">
        <v>20</v>
      </c>
      <c r="H633" t="s">
        <v>14</v>
      </c>
      <c r="I633">
        <v>3</v>
      </c>
      <c r="J633" t="s">
        <v>21</v>
      </c>
      <c r="K633" t="s">
        <v>30</v>
      </c>
      <c r="L633">
        <v>44</v>
      </c>
      <c r="M633" t="str">
        <f t="shared" si="9"/>
        <v>Middle Age</v>
      </c>
      <c r="N633" t="s">
        <v>17</v>
      </c>
    </row>
    <row r="634" spans="1:14" x14ac:dyDescent="0.25">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25">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25">
      <c r="A636">
        <v>27388</v>
      </c>
      <c r="B636" t="s">
        <v>31</v>
      </c>
      <c r="C636" t="s">
        <v>35</v>
      </c>
      <c r="D636" s="2">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25">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25">
      <c r="A639">
        <v>15272</v>
      </c>
      <c r="B639" t="s">
        <v>32</v>
      </c>
      <c r="C639" t="s">
        <v>35</v>
      </c>
      <c r="D639" s="2">
        <v>40000</v>
      </c>
      <c r="E639">
        <v>0</v>
      </c>
      <c r="F639" t="s">
        <v>26</v>
      </c>
      <c r="G639" t="s">
        <v>13</v>
      </c>
      <c r="H639" t="s">
        <v>17</v>
      </c>
      <c r="I639">
        <v>2</v>
      </c>
      <c r="J639" t="s">
        <v>25</v>
      </c>
      <c r="K639" t="s">
        <v>30</v>
      </c>
      <c r="L639">
        <v>30</v>
      </c>
      <c r="M639" t="str">
        <f t="shared" si="9"/>
        <v>Adolescent</v>
      </c>
      <c r="N639" t="s">
        <v>17</v>
      </c>
    </row>
    <row r="640" spans="1:14" x14ac:dyDescent="0.25">
      <c r="A640">
        <v>18949</v>
      </c>
      <c r="B640" t="s">
        <v>32</v>
      </c>
      <c r="C640" t="s">
        <v>35</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35</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35</v>
      </c>
      <c r="D643" s="2">
        <v>50000</v>
      </c>
      <c r="E643">
        <v>4</v>
      </c>
      <c r="F643" t="s">
        <v>12</v>
      </c>
      <c r="G643" t="s">
        <v>27</v>
      </c>
      <c r="H643" t="s">
        <v>14</v>
      </c>
      <c r="I643">
        <v>2</v>
      </c>
      <c r="J643" t="s">
        <v>41</v>
      </c>
      <c r="K643" t="s">
        <v>30</v>
      </c>
      <c r="L643">
        <v>64</v>
      </c>
      <c r="M643" t="str">
        <f t="shared" ref="M643:M706" si="10">IF(L643&gt;54,"Old",IF(L643&gt;=31,"Middle Age",IF(L643&lt;31,"Adolescent","Invalid")))</f>
        <v>Old</v>
      </c>
      <c r="N643" t="s">
        <v>17</v>
      </c>
    </row>
    <row r="644" spans="1:14" x14ac:dyDescent="0.25">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34</v>
      </c>
      <c r="D646" s="2">
        <v>60000</v>
      </c>
      <c r="E646">
        <v>5</v>
      </c>
      <c r="F646" t="s">
        <v>12</v>
      </c>
      <c r="G646" t="s">
        <v>13</v>
      </c>
      <c r="H646" t="s">
        <v>14</v>
      </c>
      <c r="I646">
        <v>3</v>
      </c>
      <c r="J646" t="s">
        <v>41</v>
      </c>
      <c r="K646" t="s">
        <v>30</v>
      </c>
      <c r="L646">
        <v>41</v>
      </c>
      <c r="M646" t="str">
        <f t="shared" si="10"/>
        <v>Middle Age</v>
      </c>
      <c r="N646" t="s">
        <v>17</v>
      </c>
    </row>
    <row r="647" spans="1:14" x14ac:dyDescent="0.25">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25">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25">
      <c r="A649">
        <v>22010</v>
      </c>
      <c r="B649" t="s">
        <v>32</v>
      </c>
      <c r="C649" t="s">
        <v>35</v>
      </c>
      <c r="D649" s="2">
        <v>40000</v>
      </c>
      <c r="E649">
        <v>0</v>
      </c>
      <c r="F649" t="s">
        <v>26</v>
      </c>
      <c r="G649" t="s">
        <v>13</v>
      </c>
      <c r="H649" t="s">
        <v>14</v>
      </c>
      <c r="I649">
        <v>2</v>
      </c>
      <c r="J649" t="s">
        <v>22</v>
      </c>
      <c r="K649" t="s">
        <v>30</v>
      </c>
      <c r="L649">
        <v>31</v>
      </c>
      <c r="M649" t="str">
        <f t="shared" si="10"/>
        <v>Middle Age</v>
      </c>
      <c r="N649" t="s">
        <v>17</v>
      </c>
    </row>
    <row r="650" spans="1:14" x14ac:dyDescent="0.25">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25">
      <c r="A652">
        <v>18435</v>
      </c>
      <c r="B652" t="s">
        <v>32</v>
      </c>
      <c r="C652" t="s">
        <v>34</v>
      </c>
      <c r="D652" s="2">
        <v>70000</v>
      </c>
      <c r="E652">
        <v>5</v>
      </c>
      <c r="F652" t="s">
        <v>29</v>
      </c>
      <c r="G652" t="s">
        <v>27</v>
      </c>
      <c r="H652" t="s">
        <v>14</v>
      </c>
      <c r="I652">
        <v>2</v>
      </c>
      <c r="J652" t="s">
        <v>41</v>
      </c>
      <c r="K652" t="s">
        <v>30</v>
      </c>
      <c r="L652">
        <v>67</v>
      </c>
      <c r="M652" t="str">
        <f t="shared" si="10"/>
        <v>Old</v>
      </c>
      <c r="N652" t="s">
        <v>14</v>
      </c>
    </row>
    <row r="653" spans="1:14" x14ac:dyDescent="0.25">
      <c r="A653">
        <v>14284</v>
      </c>
      <c r="B653" t="s">
        <v>32</v>
      </c>
      <c r="C653" t="s">
        <v>35</v>
      </c>
      <c r="D653" s="2">
        <v>60000</v>
      </c>
      <c r="E653">
        <v>0</v>
      </c>
      <c r="F653" t="s">
        <v>18</v>
      </c>
      <c r="G653" t="s">
        <v>20</v>
      </c>
      <c r="H653" t="s">
        <v>17</v>
      </c>
      <c r="I653">
        <v>2</v>
      </c>
      <c r="J653" t="s">
        <v>25</v>
      </c>
      <c r="K653" t="s">
        <v>30</v>
      </c>
      <c r="L653">
        <v>32</v>
      </c>
      <c r="M653" t="str">
        <f t="shared" si="10"/>
        <v>Middle Age</v>
      </c>
      <c r="N653" t="s">
        <v>14</v>
      </c>
    </row>
    <row r="654" spans="1:14" x14ac:dyDescent="0.25">
      <c r="A654">
        <v>11287</v>
      </c>
      <c r="B654" t="s">
        <v>31</v>
      </c>
      <c r="C654" t="s">
        <v>35</v>
      </c>
      <c r="D654" s="2">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35</v>
      </c>
      <c r="D655" s="2">
        <v>30000</v>
      </c>
      <c r="E655">
        <v>0</v>
      </c>
      <c r="F655" t="s">
        <v>26</v>
      </c>
      <c r="G655" t="s">
        <v>13</v>
      </c>
      <c r="H655" t="s">
        <v>17</v>
      </c>
      <c r="I655">
        <v>2</v>
      </c>
      <c r="J655" t="s">
        <v>25</v>
      </c>
      <c r="K655" t="s">
        <v>30</v>
      </c>
      <c r="L655">
        <v>31</v>
      </c>
      <c r="M655" t="str">
        <f t="shared" si="10"/>
        <v>Middle Age</v>
      </c>
      <c r="N655" t="s">
        <v>14</v>
      </c>
    </row>
    <row r="656" spans="1:14" x14ac:dyDescent="0.25">
      <c r="A656">
        <v>29106</v>
      </c>
      <c r="B656" t="s">
        <v>32</v>
      </c>
      <c r="C656" t="s">
        <v>35</v>
      </c>
      <c r="D656" s="2">
        <v>40000</v>
      </c>
      <c r="E656">
        <v>0</v>
      </c>
      <c r="F656" t="s">
        <v>26</v>
      </c>
      <c r="G656" t="s">
        <v>13</v>
      </c>
      <c r="H656" t="s">
        <v>17</v>
      </c>
      <c r="I656">
        <v>2</v>
      </c>
      <c r="J656" t="s">
        <v>25</v>
      </c>
      <c r="K656" t="s">
        <v>30</v>
      </c>
      <c r="L656">
        <v>31</v>
      </c>
      <c r="M656" t="str">
        <f t="shared" si="10"/>
        <v>Middle Age</v>
      </c>
      <c r="N656" t="s">
        <v>14</v>
      </c>
    </row>
    <row r="657" spans="1:14" x14ac:dyDescent="0.25">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25">
      <c r="A658">
        <v>17531</v>
      </c>
      <c r="B658" t="s">
        <v>31</v>
      </c>
      <c r="C658" t="s">
        <v>35</v>
      </c>
      <c r="D658" s="2">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35</v>
      </c>
      <c r="D659" s="2">
        <v>70000</v>
      </c>
      <c r="E659">
        <v>1</v>
      </c>
      <c r="F659" t="s">
        <v>18</v>
      </c>
      <c r="G659" t="s">
        <v>13</v>
      </c>
      <c r="H659" t="s">
        <v>14</v>
      </c>
      <c r="I659">
        <v>1</v>
      </c>
      <c r="J659" t="s">
        <v>15</v>
      </c>
      <c r="K659" t="s">
        <v>30</v>
      </c>
      <c r="L659">
        <v>44</v>
      </c>
      <c r="M659" t="str">
        <f t="shared" si="10"/>
        <v>Middle Age</v>
      </c>
      <c r="N659" t="s">
        <v>17</v>
      </c>
    </row>
    <row r="660" spans="1:14" x14ac:dyDescent="0.25">
      <c r="A660">
        <v>19133</v>
      </c>
      <c r="B660" t="s">
        <v>32</v>
      </c>
      <c r="C660" t="s">
        <v>35</v>
      </c>
      <c r="D660" s="2">
        <v>50000</v>
      </c>
      <c r="E660">
        <v>2</v>
      </c>
      <c r="F660" t="s">
        <v>12</v>
      </c>
      <c r="G660" t="s">
        <v>13</v>
      </c>
      <c r="H660" t="s">
        <v>14</v>
      </c>
      <c r="I660">
        <v>1</v>
      </c>
      <c r="J660" t="s">
        <v>21</v>
      </c>
      <c r="K660" t="s">
        <v>30</v>
      </c>
      <c r="L660">
        <v>38</v>
      </c>
      <c r="M660" t="str">
        <f t="shared" si="10"/>
        <v>Middle Age</v>
      </c>
      <c r="N660" t="s">
        <v>14</v>
      </c>
    </row>
    <row r="661" spans="1:14" x14ac:dyDescent="0.25">
      <c r="A661">
        <v>24643</v>
      </c>
      <c r="B661" t="s">
        <v>32</v>
      </c>
      <c r="C661" t="s">
        <v>34</v>
      </c>
      <c r="D661" s="2">
        <v>60000</v>
      </c>
      <c r="E661">
        <v>4</v>
      </c>
      <c r="F661" t="s">
        <v>12</v>
      </c>
      <c r="G661" t="s">
        <v>27</v>
      </c>
      <c r="H661" t="s">
        <v>14</v>
      </c>
      <c r="I661">
        <v>2</v>
      </c>
      <c r="J661" t="s">
        <v>41</v>
      </c>
      <c r="K661" t="s">
        <v>30</v>
      </c>
      <c r="L661">
        <v>63</v>
      </c>
      <c r="M661" t="str">
        <f t="shared" si="10"/>
        <v>Old</v>
      </c>
      <c r="N661" t="s">
        <v>17</v>
      </c>
    </row>
    <row r="662" spans="1:14" x14ac:dyDescent="0.25">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25">
      <c r="A663">
        <v>22976</v>
      </c>
      <c r="B663" t="s">
        <v>32</v>
      </c>
      <c r="C663" t="s">
        <v>35</v>
      </c>
      <c r="D663" s="2">
        <v>40000</v>
      </c>
      <c r="E663">
        <v>0</v>
      </c>
      <c r="F663" t="s">
        <v>26</v>
      </c>
      <c r="G663" t="s">
        <v>13</v>
      </c>
      <c r="H663" t="s">
        <v>17</v>
      </c>
      <c r="I663">
        <v>2</v>
      </c>
      <c r="J663" t="s">
        <v>15</v>
      </c>
      <c r="K663" t="s">
        <v>30</v>
      </c>
      <c r="L663">
        <v>28</v>
      </c>
      <c r="M663" t="str">
        <f t="shared" si="10"/>
        <v>Adolescent</v>
      </c>
      <c r="N663" t="s">
        <v>14</v>
      </c>
    </row>
    <row r="664" spans="1:14" x14ac:dyDescent="0.25">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25">
      <c r="A667">
        <v>14443</v>
      </c>
      <c r="B667" t="s">
        <v>31</v>
      </c>
      <c r="C667" t="s">
        <v>35</v>
      </c>
      <c r="D667" s="2">
        <v>130000</v>
      </c>
      <c r="E667">
        <v>1</v>
      </c>
      <c r="F667" t="s">
        <v>29</v>
      </c>
      <c r="G667" t="s">
        <v>27</v>
      </c>
      <c r="H667" t="s">
        <v>14</v>
      </c>
      <c r="I667">
        <v>4</v>
      </c>
      <c r="J667" t="s">
        <v>15</v>
      </c>
      <c r="K667" t="s">
        <v>30</v>
      </c>
      <c r="L667">
        <v>40</v>
      </c>
      <c r="M667" t="str">
        <f t="shared" si="10"/>
        <v>Middle Age</v>
      </c>
      <c r="N667" t="s">
        <v>17</v>
      </c>
    </row>
    <row r="668" spans="1:14" x14ac:dyDescent="0.25">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25">
      <c r="A669">
        <v>20505</v>
      </c>
      <c r="B669" t="s">
        <v>31</v>
      </c>
      <c r="C669" t="s">
        <v>34</v>
      </c>
      <c r="D669" s="2">
        <v>40000</v>
      </c>
      <c r="E669">
        <v>5</v>
      </c>
      <c r="F669" t="s">
        <v>26</v>
      </c>
      <c r="G669" t="s">
        <v>20</v>
      </c>
      <c r="H669" t="s">
        <v>17</v>
      </c>
      <c r="I669">
        <v>2</v>
      </c>
      <c r="J669" t="s">
        <v>41</v>
      </c>
      <c r="K669" t="s">
        <v>30</v>
      </c>
      <c r="L669">
        <v>61</v>
      </c>
      <c r="M669" t="str">
        <f t="shared" si="10"/>
        <v>Old</v>
      </c>
      <c r="N669" t="s">
        <v>17</v>
      </c>
    </row>
    <row r="670" spans="1:14" x14ac:dyDescent="0.25">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25">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35</v>
      </c>
      <c r="D672" s="2">
        <v>70000</v>
      </c>
      <c r="E672">
        <v>2</v>
      </c>
      <c r="F672" t="s">
        <v>18</v>
      </c>
      <c r="G672" t="s">
        <v>20</v>
      </c>
      <c r="H672" t="s">
        <v>14</v>
      </c>
      <c r="I672">
        <v>1</v>
      </c>
      <c r="J672" t="s">
        <v>41</v>
      </c>
      <c r="K672" t="s">
        <v>30</v>
      </c>
      <c r="L672">
        <v>59</v>
      </c>
      <c r="M672" t="str">
        <f t="shared" si="10"/>
        <v>Old</v>
      </c>
      <c r="N672" t="s">
        <v>17</v>
      </c>
    </row>
    <row r="673" spans="1:14" x14ac:dyDescent="0.25">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25">
      <c r="A674">
        <v>21260</v>
      </c>
      <c r="B674" t="s">
        <v>32</v>
      </c>
      <c r="C674" t="s">
        <v>34</v>
      </c>
      <c r="D674" s="2">
        <v>40000</v>
      </c>
      <c r="E674">
        <v>0</v>
      </c>
      <c r="F674" t="s">
        <v>26</v>
      </c>
      <c r="G674" t="s">
        <v>13</v>
      </c>
      <c r="H674" t="s">
        <v>14</v>
      </c>
      <c r="I674">
        <v>2</v>
      </c>
      <c r="J674" t="s">
        <v>22</v>
      </c>
      <c r="K674" t="s">
        <v>30</v>
      </c>
      <c r="L674">
        <v>30</v>
      </c>
      <c r="M674" t="str">
        <f t="shared" si="10"/>
        <v>Adolescent</v>
      </c>
      <c r="N674" t="s">
        <v>17</v>
      </c>
    </row>
    <row r="675" spans="1:14" x14ac:dyDescent="0.25">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25">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25">
      <c r="A677">
        <v>18517</v>
      </c>
      <c r="B677" t="s">
        <v>31</v>
      </c>
      <c r="C677" t="s">
        <v>35</v>
      </c>
      <c r="D677" s="2">
        <v>100000</v>
      </c>
      <c r="E677">
        <v>3</v>
      </c>
      <c r="F677" t="s">
        <v>12</v>
      </c>
      <c r="G677" t="s">
        <v>27</v>
      </c>
      <c r="H677" t="s">
        <v>14</v>
      </c>
      <c r="I677">
        <v>4</v>
      </c>
      <c r="J677" t="s">
        <v>15</v>
      </c>
      <c r="K677" t="s">
        <v>30</v>
      </c>
      <c r="L677">
        <v>41</v>
      </c>
      <c r="M677" t="str">
        <f t="shared" si="10"/>
        <v>Middle Age</v>
      </c>
      <c r="N677" t="s">
        <v>17</v>
      </c>
    </row>
    <row r="678" spans="1:14" x14ac:dyDescent="0.25">
      <c r="A678">
        <v>21717</v>
      </c>
      <c r="B678" t="s">
        <v>31</v>
      </c>
      <c r="C678" t="s">
        <v>35</v>
      </c>
      <c r="D678" s="2">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35</v>
      </c>
      <c r="D679" s="2">
        <v>60000</v>
      </c>
      <c r="E679">
        <v>4</v>
      </c>
      <c r="F679" t="s">
        <v>29</v>
      </c>
      <c r="G679" t="s">
        <v>13</v>
      </c>
      <c r="H679" t="s">
        <v>17</v>
      </c>
      <c r="I679">
        <v>0</v>
      </c>
      <c r="J679" t="s">
        <v>15</v>
      </c>
      <c r="K679" t="s">
        <v>30</v>
      </c>
      <c r="L679">
        <v>47</v>
      </c>
      <c r="M679" t="str">
        <f t="shared" si="10"/>
        <v>Middle Age</v>
      </c>
      <c r="N679" t="s">
        <v>17</v>
      </c>
    </row>
    <row r="680" spans="1:14" x14ac:dyDescent="0.25">
      <c r="A680">
        <v>18145</v>
      </c>
      <c r="B680" t="s">
        <v>31</v>
      </c>
      <c r="C680" t="s">
        <v>35</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35</v>
      </c>
      <c r="D681" s="2">
        <v>60000</v>
      </c>
      <c r="E681">
        <v>4</v>
      </c>
      <c r="F681" t="s">
        <v>12</v>
      </c>
      <c r="G681" t="s">
        <v>27</v>
      </c>
      <c r="H681" t="s">
        <v>14</v>
      </c>
      <c r="I681">
        <v>2</v>
      </c>
      <c r="J681" t="s">
        <v>41</v>
      </c>
      <c r="K681" t="s">
        <v>30</v>
      </c>
      <c r="L681">
        <v>60</v>
      </c>
      <c r="M681" t="str">
        <f t="shared" si="10"/>
        <v>Old</v>
      </c>
      <c r="N681" t="s">
        <v>17</v>
      </c>
    </row>
    <row r="682" spans="1:14" x14ac:dyDescent="0.25">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25">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25">
      <c r="A684">
        <v>26248</v>
      </c>
      <c r="B684" t="s">
        <v>31</v>
      </c>
      <c r="C684" t="s">
        <v>35</v>
      </c>
      <c r="D684" s="2">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25">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25">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25">
      <c r="A689">
        <v>18910</v>
      </c>
      <c r="B689" t="s">
        <v>32</v>
      </c>
      <c r="C689" t="s">
        <v>35</v>
      </c>
      <c r="D689" s="2">
        <v>30000</v>
      </c>
      <c r="E689">
        <v>0</v>
      </c>
      <c r="F689" t="s">
        <v>18</v>
      </c>
      <c r="G689" t="s">
        <v>13</v>
      </c>
      <c r="H689" t="s">
        <v>14</v>
      </c>
      <c r="I689">
        <v>2</v>
      </c>
      <c r="J689" t="s">
        <v>22</v>
      </c>
      <c r="K689" t="s">
        <v>30</v>
      </c>
      <c r="L689">
        <v>30</v>
      </c>
      <c r="M689" t="str">
        <f t="shared" si="10"/>
        <v>Adolescent</v>
      </c>
      <c r="N689" t="s">
        <v>17</v>
      </c>
    </row>
    <row r="690" spans="1:14" x14ac:dyDescent="0.25">
      <c r="A690">
        <v>11699</v>
      </c>
      <c r="B690" t="s">
        <v>32</v>
      </c>
      <c r="C690" t="s">
        <v>35</v>
      </c>
      <c r="D690" s="2">
        <v>60000</v>
      </c>
      <c r="E690">
        <v>0</v>
      </c>
      <c r="F690" t="s">
        <v>12</v>
      </c>
      <c r="G690" t="s">
        <v>13</v>
      </c>
      <c r="H690" t="s">
        <v>17</v>
      </c>
      <c r="I690">
        <v>2</v>
      </c>
      <c r="J690" t="s">
        <v>15</v>
      </c>
      <c r="K690" t="s">
        <v>30</v>
      </c>
      <c r="L690">
        <v>30</v>
      </c>
      <c r="M690" t="str">
        <f t="shared" si="10"/>
        <v>Adolescent</v>
      </c>
      <c r="N690" t="s">
        <v>17</v>
      </c>
    </row>
    <row r="691" spans="1:14" x14ac:dyDescent="0.25">
      <c r="A691">
        <v>16725</v>
      </c>
      <c r="B691" t="s">
        <v>31</v>
      </c>
      <c r="C691" t="s">
        <v>35</v>
      </c>
      <c r="D691" s="2">
        <v>30000</v>
      </c>
      <c r="E691">
        <v>0</v>
      </c>
      <c r="F691" t="s">
        <v>26</v>
      </c>
      <c r="G691" t="s">
        <v>13</v>
      </c>
      <c r="H691" t="s">
        <v>14</v>
      </c>
      <c r="I691">
        <v>2</v>
      </c>
      <c r="J691" t="s">
        <v>22</v>
      </c>
      <c r="K691" t="s">
        <v>30</v>
      </c>
      <c r="L691">
        <v>26</v>
      </c>
      <c r="M691" t="str">
        <f t="shared" si="10"/>
        <v>Adolescent</v>
      </c>
      <c r="N691" t="s">
        <v>17</v>
      </c>
    </row>
    <row r="692" spans="1:14" x14ac:dyDescent="0.25">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25">
      <c r="A693">
        <v>23144</v>
      </c>
      <c r="B693" t="s">
        <v>31</v>
      </c>
      <c r="C693" t="s">
        <v>35</v>
      </c>
      <c r="D693" s="2">
        <v>50000</v>
      </c>
      <c r="E693">
        <v>1</v>
      </c>
      <c r="F693" t="s">
        <v>12</v>
      </c>
      <c r="G693" t="s">
        <v>13</v>
      </c>
      <c r="H693" t="s">
        <v>14</v>
      </c>
      <c r="I693">
        <v>0</v>
      </c>
      <c r="J693" t="s">
        <v>15</v>
      </c>
      <c r="K693" t="s">
        <v>30</v>
      </c>
      <c r="L693">
        <v>34</v>
      </c>
      <c r="M693" t="str">
        <f t="shared" si="10"/>
        <v>Middle Age</v>
      </c>
      <c r="N693" t="s">
        <v>14</v>
      </c>
    </row>
    <row r="694" spans="1:14" x14ac:dyDescent="0.25">
      <c r="A694">
        <v>23376</v>
      </c>
      <c r="B694" t="s">
        <v>31</v>
      </c>
      <c r="C694" t="s">
        <v>35</v>
      </c>
      <c r="D694" s="2">
        <v>70000</v>
      </c>
      <c r="E694">
        <v>1</v>
      </c>
      <c r="F694" t="s">
        <v>12</v>
      </c>
      <c r="G694" t="s">
        <v>20</v>
      </c>
      <c r="H694" t="s">
        <v>14</v>
      </c>
      <c r="I694">
        <v>1</v>
      </c>
      <c r="J694" t="s">
        <v>21</v>
      </c>
      <c r="K694" t="s">
        <v>30</v>
      </c>
      <c r="L694">
        <v>44</v>
      </c>
      <c r="M694" t="str">
        <f t="shared" si="10"/>
        <v>Middle Age</v>
      </c>
      <c r="N694" t="s">
        <v>14</v>
      </c>
    </row>
    <row r="695" spans="1:14" x14ac:dyDescent="0.25">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25">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25">
      <c r="A697">
        <v>18390</v>
      </c>
      <c r="B697" t="s">
        <v>31</v>
      </c>
      <c r="C697" t="s">
        <v>35</v>
      </c>
      <c r="D697" s="2">
        <v>80000</v>
      </c>
      <c r="E697">
        <v>5</v>
      </c>
      <c r="F697" t="s">
        <v>18</v>
      </c>
      <c r="G697" t="s">
        <v>20</v>
      </c>
      <c r="H697" t="s">
        <v>14</v>
      </c>
      <c r="I697">
        <v>2</v>
      </c>
      <c r="J697" t="s">
        <v>15</v>
      </c>
      <c r="K697" t="s">
        <v>30</v>
      </c>
      <c r="L697">
        <v>44</v>
      </c>
      <c r="M697" t="str">
        <f t="shared" si="10"/>
        <v>Middle Age</v>
      </c>
      <c r="N697" t="s">
        <v>17</v>
      </c>
    </row>
    <row r="698" spans="1:14" x14ac:dyDescent="0.25">
      <c r="A698">
        <v>29112</v>
      </c>
      <c r="B698" t="s">
        <v>32</v>
      </c>
      <c r="C698" t="s">
        <v>35</v>
      </c>
      <c r="D698" s="2">
        <v>60000</v>
      </c>
      <c r="E698">
        <v>0</v>
      </c>
      <c r="F698" t="s">
        <v>18</v>
      </c>
      <c r="G698" t="s">
        <v>20</v>
      </c>
      <c r="H698" t="s">
        <v>17</v>
      </c>
      <c r="I698">
        <v>2</v>
      </c>
      <c r="J698" t="s">
        <v>25</v>
      </c>
      <c r="K698" t="s">
        <v>30</v>
      </c>
      <c r="L698">
        <v>30</v>
      </c>
      <c r="M698" t="str">
        <f t="shared" si="10"/>
        <v>Adolescent</v>
      </c>
      <c r="N698" t="s">
        <v>17</v>
      </c>
    </row>
    <row r="699" spans="1:14" x14ac:dyDescent="0.25">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25">
      <c r="A700">
        <v>27040</v>
      </c>
      <c r="B700" t="s">
        <v>31</v>
      </c>
      <c r="C700" t="s">
        <v>35</v>
      </c>
      <c r="D700" s="2">
        <v>20000</v>
      </c>
      <c r="E700">
        <v>2</v>
      </c>
      <c r="F700" t="s">
        <v>28</v>
      </c>
      <c r="G700" t="s">
        <v>19</v>
      </c>
      <c r="H700" t="s">
        <v>14</v>
      </c>
      <c r="I700">
        <v>2</v>
      </c>
      <c r="J700" t="s">
        <v>25</v>
      </c>
      <c r="K700" t="s">
        <v>30</v>
      </c>
      <c r="L700">
        <v>49</v>
      </c>
      <c r="M700" t="str">
        <f t="shared" si="10"/>
        <v>Middle Age</v>
      </c>
      <c r="N700" t="s">
        <v>17</v>
      </c>
    </row>
    <row r="701" spans="1:14" x14ac:dyDescent="0.25">
      <c r="A701">
        <v>23479</v>
      </c>
      <c r="B701" t="s">
        <v>32</v>
      </c>
      <c r="C701" t="s">
        <v>35</v>
      </c>
      <c r="D701" s="2">
        <v>90000</v>
      </c>
      <c r="E701">
        <v>0</v>
      </c>
      <c r="F701" t="s">
        <v>18</v>
      </c>
      <c r="G701" t="s">
        <v>20</v>
      </c>
      <c r="H701" t="s">
        <v>17</v>
      </c>
      <c r="I701">
        <v>2</v>
      </c>
      <c r="J701" t="s">
        <v>15</v>
      </c>
      <c r="K701" t="s">
        <v>30</v>
      </c>
      <c r="L701">
        <v>43</v>
      </c>
      <c r="M701" t="str">
        <f t="shared" si="10"/>
        <v>Middle Age</v>
      </c>
      <c r="N701" t="s">
        <v>14</v>
      </c>
    </row>
    <row r="702" spans="1:14" x14ac:dyDescent="0.25">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35</v>
      </c>
      <c r="D703" s="2">
        <v>30000</v>
      </c>
      <c r="E703">
        <v>0</v>
      </c>
      <c r="F703" t="s">
        <v>26</v>
      </c>
      <c r="G703" t="s">
        <v>13</v>
      </c>
      <c r="H703" t="s">
        <v>14</v>
      </c>
      <c r="I703">
        <v>2</v>
      </c>
      <c r="J703" t="s">
        <v>22</v>
      </c>
      <c r="K703" t="s">
        <v>30</v>
      </c>
      <c r="L703">
        <v>26</v>
      </c>
      <c r="M703" t="str">
        <f t="shared" si="10"/>
        <v>Adolescent</v>
      </c>
      <c r="N703" t="s">
        <v>17</v>
      </c>
    </row>
    <row r="704" spans="1:14" x14ac:dyDescent="0.25">
      <c r="A704">
        <v>13314</v>
      </c>
      <c r="B704" t="s">
        <v>31</v>
      </c>
      <c r="C704" t="s">
        <v>35</v>
      </c>
      <c r="D704" s="2">
        <v>120000</v>
      </c>
      <c r="E704">
        <v>1</v>
      </c>
      <c r="F704" t="s">
        <v>26</v>
      </c>
      <c r="G704" t="s">
        <v>20</v>
      </c>
      <c r="H704" t="s">
        <v>14</v>
      </c>
      <c r="I704">
        <v>4</v>
      </c>
      <c r="J704" t="s">
        <v>22</v>
      </c>
      <c r="K704" t="s">
        <v>30</v>
      </c>
      <c r="L704">
        <v>46</v>
      </c>
      <c r="M704" t="str">
        <f t="shared" si="10"/>
        <v>Middle Age</v>
      </c>
      <c r="N704" t="s">
        <v>14</v>
      </c>
    </row>
    <row r="705" spans="1:14" x14ac:dyDescent="0.25">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25">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25">
      <c r="A707">
        <v>11199</v>
      </c>
      <c r="B707" t="s">
        <v>31</v>
      </c>
      <c r="C707" t="s">
        <v>34</v>
      </c>
      <c r="D707" s="2">
        <v>70000</v>
      </c>
      <c r="E707">
        <v>4</v>
      </c>
      <c r="F707" t="s">
        <v>12</v>
      </c>
      <c r="G707" t="s">
        <v>27</v>
      </c>
      <c r="H707" t="s">
        <v>14</v>
      </c>
      <c r="I707">
        <v>1</v>
      </c>
      <c r="J707" t="s">
        <v>41</v>
      </c>
      <c r="K707" t="s">
        <v>30</v>
      </c>
      <c r="L707">
        <v>59</v>
      </c>
      <c r="M707" t="str">
        <f t="shared" ref="M707:M770" si="11">IF(L707&gt;54,"Old",IF(L707&gt;=31,"Middle Age",IF(L707&lt;31,"Adolescent","Invalid")))</f>
        <v>Old</v>
      </c>
      <c r="N707" t="s">
        <v>17</v>
      </c>
    </row>
    <row r="708" spans="1:14" x14ac:dyDescent="0.25">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25">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35</v>
      </c>
      <c r="D710" s="2">
        <v>70000</v>
      </c>
      <c r="E710">
        <v>5</v>
      </c>
      <c r="F710" t="s">
        <v>12</v>
      </c>
      <c r="G710" t="s">
        <v>27</v>
      </c>
      <c r="H710" t="s">
        <v>14</v>
      </c>
      <c r="I710">
        <v>4</v>
      </c>
      <c r="J710" t="s">
        <v>41</v>
      </c>
      <c r="K710" t="s">
        <v>30</v>
      </c>
      <c r="L710">
        <v>60</v>
      </c>
      <c r="M710" t="str">
        <f t="shared" si="11"/>
        <v>Old</v>
      </c>
      <c r="N710" t="s">
        <v>17</v>
      </c>
    </row>
    <row r="711" spans="1:14" x14ac:dyDescent="0.25">
      <c r="A711">
        <v>23712</v>
      </c>
      <c r="B711" t="s">
        <v>32</v>
      </c>
      <c r="C711" t="s">
        <v>34</v>
      </c>
      <c r="D711" s="2">
        <v>70000</v>
      </c>
      <c r="E711">
        <v>2</v>
      </c>
      <c r="F711" t="s">
        <v>12</v>
      </c>
      <c r="G711" t="s">
        <v>27</v>
      </c>
      <c r="H711" t="s">
        <v>14</v>
      </c>
      <c r="I711">
        <v>1</v>
      </c>
      <c r="J711" t="s">
        <v>41</v>
      </c>
      <c r="K711" t="s">
        <v>30</v>
      </c>
      <c r="L711">
        <v>59</v>
      </c>
      <c r="M711" t="str">
        <f t="shared" si="11"/>
        <v>Old</v>
      </c>
      <c r="N711" t="s">
        <v>17</v>
      </c>
    </row>
    <row r="712" spans="1:14" x14ac:dyDescent="0.25">
      <c r="A712">
        <v>23358</v>
      </c>
      <c r="B712" t="s">
        <v>31</v>
      </c>
      <c r="C712" t="s">
        <v>35</v>
      </c>
      <c r="D712" s="2">
        <v>60000</v>
      </c>
      <c r="E712">
        <v>0</v>
      </c>
      <c r="F712" t="s">
        <v>26</v>
      </c>
      <c r="G712" t="s">
        <v>20</v>
      </c>
      <c r="H712" t="s">
        <v>14</v>
      </c>
      <c r="I712">
        <v>2</v>
      </c>
      <c r="J712" t="s">
        <v>22</v>
      </c>
      <c r="K712" t="s">
        <v>30</v>
      </c>
      <c r="L712">
        <v>32</v>
      </c>
      <c r="M712" t="str">
        <f t="shared" si="11"/>
        <v>Middle Age</v>
      </c>
      <c r="N712" t="s">
        <v>14</v>
      </c>
    </row>
    <row r="713" spans="1:14" x14ac:dyDescent="0.25">
      <c r="A713">
        <v>20518</v>
      </c>
      <c r="B713" t="s">
        <v>31</v>
      </c>
      <c r="C713" t="s">
        <v>34</v>
      </c>
      <c r="D713" s="2">
        <v>70000</v>
      </c>
      <c r="E713">
        <v>2</v>
      </c>
      <c r="F713" t="s">
        <v>18</v>
      </c>
      <c r="G713" t="s">
        <v>20</v>
      </c>
      <c r="H713" t="s">
        <v>14</v>
      </c>
      <c r="I713">
        <v>1</v>
      </c>
      <c r="J713" t="s">
        <v>41</v>
      </c>
      <c r="K713" t="s">
        <v>30</v>
      </c>
      <c r="L713">
        <v>58</v>
      </c>
      <c r="M713" t="str">
        <f t="shared" si="11"/>
        <v>Old</v>
      </c>
      <c r="N713" t="s">
        <v>17</v>
      </c>
    </row>
    <row r="714" spans="1:14" x14ac:dyDescent="0.25">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25">
      <c r="A716">
        <v>16020</v>
      </c>
      <c r="B716" t="s">
        <v>31</v>
      </c>
      <c r="C716" t="s">
        <v>35</v>
      </c>
      <c r="D716" s="2">
        <v>40000</v>
      </c>
      <c r="E716">
        <v>0</v>
      </c>
      <c r="F716" t="s">
        <v>26</v>
      </c>
      <c r="G716" t="s">
        <v>13</v>
      </c>
      <c r="H716" t="s">
        <v>14</v>
      </c>
      <c r="I716">
        <v>2</v>
      </c>
      <c r="J716" t="s">
        <v>22</v>
      </c>
      <c r="K716" t="s">
        <v>30</v>
      </c>
      <c r="L716">
        <v>28</v>
      </c>
      <c r="M716" t="str">
        <f t="shared" si="11"/>
        <v>Adolescent</v>
      </c>
      <c r="N716" t="s">
        <v>14</v>
      </c>
    </row>
    <row r="717" spans="1:14" x14ac:dyDescent="0.25">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25">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25">
      <c r="A719">
        <v>19661</v>
      </c>
      <c r="B719" t="s">
        <v>32</v>
      </c>
      <c r="C719" t="s">
        <v>35</v>
      </c>
      <c r="D719" s="2">
        <v>90000</v>
      </c>
      <c r="E719">
        <v>4</v>
      </c>
      <c r="F719" t="s">
        <v>12</v>
      </c>
      <c r="G719" t="s">
        <v>27</v>
      </c>
      <c r="H719" t="s">
        <v>14</v>
      </c>
      <c r="I719">
        <v>1</v>
      </c>
      <c r="J719" t="s">
        <v>25</v>
      </c>
      <c r="K719" t="s">
        <v>30</v>
      </c>
      <c r="L719">
        <v>38</v>
      </c>
      <c r="M719" t="str">
        <f t="shared" si="11"/>
        <v>Middle Age</v>
      </c>
      <c r="N719" t="s">
        <v>14</v>
      </c>
    </row>
    <row r="720" spans="1:14" x14ac:dyDescent="0.25">
      <c r="A720">
        <v>26327</v>
      </c>
      <c r="B720" t="s">
        <v>31</v>
      </c>
      <c r="C720" t="s">
        <v>35</v>
      </c>
      <c r="D720" s="2">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25">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35</v>
      </c>
      <c r="D723" s="2">
        <v>110000</v>
      </c>
      <c r="E723">
        <v>4</v>
      </c>
      <c r="F723" t="s">
        <v>12</v>
      </c>
      <c r="G723" t="s">
        <v>27</v>
      </c>
      <c r="H723" t="s">
        <v>14</v>
      </c>
      <c r="I723">
        <v>4</v>
      </c>
      <c r="J723" t="s">
        <v>22</v>
      </c>
      <c r="K723" t="s">
        <v>30</v>
      </c>
      <c r="L723">
        <v>42</v>
      </c>
      <c r="M723" t="str">
        <f t="shared" si="11"/>
        <v>Middle Age</v>
      </c>
      <c r="N723" t="s">
        <v>14</v>
      </c>
    </row>
    <row r="724" spans="1:14" x14ac:dyDescent="0.25">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25">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25">
      <c r="A726">
        <v>23275</v>
      </c>
      <c r="B726" t="s">
        <v>31</v>
      </c>
      <c r="C726" t="s">
        <v>35</v>
      </c>
      <c r="D726" s="2">
        <v>30000</v>
      </c>
      <c r="E726">
        <v>2</v>
      </c>
      <c r="F726" t="s">
        <v>26</v>
      </c>
      <c r="G726" t="s">
        <v>13</v>
      </c>
      <c r="H726" t="s">
        <v>14</v>
      </c>
      <c r="I726">
        <v>2</v>
      </c>
      <c r="J726" t="s">
        <v>25</v>
      </c>
      <c r="K726" t="s">
        <v>30</v>
      </c>
      <c r="L726">
        <v>49</v>
      </c>
      <c r="M726" t="str">
        <f t="shared" si="11"/>
        <v>Middle Age</v>
      </c>
      <c r="N726" t="s">
        <v>17</v>
      </c>
    </row>
    <row r="727" spans="1:14" x14ac:dyDescent="0.25">
      <c r="A727">
        <v>11270</v>
      </c>
      <c r="B727" t="s">
        <v>31</v>
      </c>
      <c r="C727" t="s">
        <v>35</v>
      </c>
      <c r="D727" s="2">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35</v>
      </c>
      <c r="D728" s="2">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35</v>
      </c>
      <c r="D729" s="2">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35</v>
      </c>
      <c r="D730" s="2">
        <v>40000</v>
      </c>
      <c r="E730">
        <v>0</v>
      </c>
      <c r="F730" t="s">
        <v>26</v>
      </c>
      <c r="G730" t="s">
        <v>13</v>
      </c>
      <c r="H730" t="s">
        <v>14</v>
      </c>
      <c r="I730">
        <v>2</v>
      </c>
      <c r="J730" t="s">
        <v>22</v>
      </c>
      <c r="K730" t="s">
        <v>30</v>
      </c>
      <c r="L730">
        <v>27</v>
      </c>
      <c r="M730" t="str">
        <f t="shared" si="11"/>
        <v>Adolescent</v>
      </c>
      <c r="N730" t="s">
        <v>17</v>
      </c>
    </row>
    <row r="731" spans="1:14" x14ac:dyDescent="0.25">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25">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25">
      <c r="A733">
        <v>22220</v>
      </c>
      <c r="B733" t="s">
        <v>31</v>
      </c>
      <c r="C733" t="s">
        <v>35</v>
      </c>
      <c r="D733" s="2">
        <v>60000</v>
      </c>
      <c r="E733">
        <v>2</v>
      </c>
      <c r="F733" t="s">
        <v>26</v>
      </c>
      <c r="G733" t="s">
        <v>20</v>
      </c>
      <c r="H733" t="s">
        <v>17</v>
      </c>
      <c r="I733">
        <v>2</v>
      </c>
      <c r="J733" t="s">
        <v>25</v>
      </c>
      <c r="K733" t="s">
        <v>30</v>
      </c>
      <c r="L733">
        <v>49</v>
      </c>
      <c r="M733" t="str">
        <f t="shared" si="11"/>
        <v>Middle Age</v>
      </c>
      <c r="N733" t="s">
        <v>14</v>
      </c>
    </row>
    <row r="734" spans="1:14" x14ac:dyDescent="0.25">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25">
      <c r="A735">
        <v>23027</v>
      </c>
      <c r="B735" t="s">
        <v>32</v>
      </c>
      <c r="C735" t="s">
        <v>35</v>
      </c>
      <c r="D735" s="2">
        <v>130000</v>
      </c>
      <c r="E735">
        <v>1</v>
      </c>
      <c r="F735" t="s">
        <v>12</v>
      </c>
      <c r="G735" t="s">
        <v>27</v>
      </c>
      <c r="H735" t="s">
        <v>17</v>
      </c>
      <c r="I735">
        <v>4</v>
      </c>
      <c r="J735" t="s">
        <v>15</v>
      </c>
      <c r="K735" t="s">
        <v>30</v>
      </c>
      <c r="L735">
        <v>44</v>
      </c>
      <c r="M735" t="str">
        <f t="shared" si="11"/>
        <v>Middle Age</v>
      </c>
      <c r="N735" t="s">
        <v>17</v>
      </c>
    </row>
    <row r="736" spans="1:14" x14ac:dyDescent="0.25">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25">
      <c r="A737">
        <v>14514</v>
      </c>
      <c r="B737" t="s">
        <v>32</v>
      </c>
      <c r="C737" t="s">
        <v>34</v>
      </c>
      <c r="D737" s="2">
        <v>30000</v>
      </c>
      <c r="E737">
        <v>0</v>
      </c>
      <c r="F737" t="s">
        <v>18</v>
      </c>
      <c r="G737" t="s">
        <v>13</v>
      </c>
      <c r="H737" t="s">
        <v>14</v>
      </c>
      <c r="I737">
        <v>1</v>
      </c>
      <c r="J737" t="s">
        <v>22</v>
      </c>
      <c r="K737" t="s">
        <v>30</v>
      </c>
      <c r="L737">
        <v>26</v>
      </c>
      <c r="M737" t="str">
        <f t="shared" si="11"/>
        <v>Adolescent</v>
      </c>
      <c r="N737" t="s">
        <v>17</v>
      </c>
    </row>
    <row r="738" spans="1:14" x14ac:dyDescent="0.25">
      <c r="A738">
        <v>19634</v>
      </c>
      <c r="B738" t="s">
        <v>31</v>
      </c>
      <c r="C738" t="s">
        <v>35</v>
      </c>
      <c r="D738" s="2">
        <v>40000</v>
      </c>
      <c r="E738">
        <v>0</v>
      </c>
      <c r="F738" t="s">
        <v>26</v>
      </c>
      <c r="G738" t="s">
        <v>13</v>
      </c>
      <c r="H738" t="s">
        <v>14</v>
      </c>
      <c r="I738">
        <v>1</v>
      </c>
      <c r="J738" t="s">
        <v>22</v>
      </c>
      <c r="K738" t="s">
        <v>30</v>
      </c>
      <c r="L738">
        <v>31</v>
      </c>
      <c r="M738" t="str">
        <f t="shared" si="11"/>
        <v>Middle Age</v>
      </c>
      <c r="N738" t="s">
        <v>17</v>
      </c>
    </row>
    <row r="739" spans="1:14" x14ac:dyDescent="0.25">
      <c r="A739">
        <v>18504</v>
      </c>
      <c r="B739" t="s">
        <v>31</v>
      </c>
      <c r="C739" t="s">
        <v>35</v>
      </c>
      <c r="D739" s="2">
        <v>70000</v>
      </c>
      <c r="E739">
        <v>2</v>
      </c>
      <c r="F739" t="s">
        <v>28</v>
      </c>
      <c r="G739" t="s">
        <v>13</v>
      </c>
      <c r="H739" t="s">
        <v>17</v>
      </c>
      <c r="I739">
        <v>2</v>
      </c>
      <c r="J739" t="s">
        <v>25</v>
      </c>
      <c r="K739" t="s">
        <v>30</v>
      </c>
      <c r="L739">
        <v>49</v>
      </c>
      <c r="M739" t="str">
        <f t="shared" si="11"/>
        <v>Middle Age</v>
      </c>
      <c r="N739" t="s">
        <v>17</v>
      </c>
    </row>
    <row r="740" spans="1:14" x14ac:dyDescent="0.25">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34</v>
      </c>
      <c r="D741" s="2">
        <v>60000</v>
      </c>
      <c r="E741">
        <v>2</v>
      </c>
      <c r="F741" t="s">
        <v>18</v>
      </c>
      <c r="G741" t="s">
        <v>20</v>
      </c>
      <c r="H741" t="s">
        <v>14</v>
      </c>
      <c r="I741">
        <v>1</v>
      </c>
      <c r="J741" t="s">
        <v>41</v>
      </c>
      <c r="K741" t="s">
        <v>30</v>
      </c>
      <c r="L741">
        <v>55</v>
      </c>
      <c r="M741" t="str">
        <f t="shared" si="11"/>
        <v>Old</v>
      </c>
      <c r="N741" t="s">
        <v>17</v>
      </c>
    </row>
    <row r="742" spans="1:14" x14ac:dyDescent="0.25">
      <c r="A742">
        <v>17657</v>
      </c>
      <c r="B742" t="s">
        <v>31</v>
      </c>
      <c r="C742" t="s">
        <v>35</v>
      </c>
      <c r="D742" s="2">
        <v>40000</v>
      </c>
      <c r="E742">
        <v>4</v>
      </c>
      <c r="F742" t="s">
        <v>18</v>
      </c>
      <c r="G742" t="s">
        <v>19</v>
      </c>
      <c r="H742" t="s">
        <v>17</v>
      </c>
      <c r="I742">
        <v>0</v>
      </c>
      <c r="J742" t="s">
        <v>15</v>
      </c>
      <c r="K742" t="s">
        <v>30</v>
      </c>
      <c r="L742">
        <v>30</v>
      </c>
      <c r="M742" t="str">
        <f t="shared" si="11"/>
        <v>Adolescent</v>
      </c>
      <c r="N742" t="s">
        <v>17</v>
      </c>
    </row>
    <row r="743" spans="1:14" x14ac:dyDescent="0.25">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25">
      <c r="A744">
        <v>14077</v>
      </c>
      <c r="B744" t="s">
        <v>32</v>
      </c>
      <c r="C744" t="s">
        <v>35</v>
      </c>
      <c r="D744" s="2">
        <v>30000</v>
      </c>
      <c r="E744">
        <v>0</v>
      </c>
      <c r="F744" t="s">
        <v>26</v>
      </c>
      <c r="G744" t="s">
        <v>13</v>
      </c>
      <c r="H744" t="s">
        <v>14</v>
      </c>
      <c r="I744">
        <v>2</v>
      </c>
      <c r="J744" t="s">
        <v>22</v>
      </c>
      <c r="K744" t="s">
        <v>30</v>
      </c>
      <c r="L744">
        <v>30</v>
      </c>
      <c r="M744" t="str">
        <f t="shared" si="11"/>
        <v>Adolescent</v>
      </c>
      <c r="N744" t="s">
        <v>17</v>
      </c>
    </row>
    <row r="745" spans="1:14" x14ac:dyDescent="0.25">
      <c r="A745">
        <v>13296</v>
      </c>
      <c r="B745" t="s">
        <v>31</v>
      </c>
      <c r="C745" t="s">
        <v>35</v>
      </c>
      <c r="D745" s="2">
        <v>110000</v>
      </c>
      <c r="E745">
        <v>1</v>
      </c>
      <c r="F745" t="s">
        <v>12</v>
      </c>
      <c r="G745" t="s">
        <v>27</v>
      </c>
      <c r="H745" t="s">
        <v>14</v>
      </c>
      <c r="I745">
        <v>3</v>
      </c>
      <c r="J745" t="s">
        <v>22</v>
      </c>
      <c r="K745" t="s">
        <v>30</v>
      </c>
      <c r="L745">
        <v>45</v>
      </c>
      <c r="M745" t="str">
        <f t="shared" si="11"/>
        <v>Middle Age</v>
      </c>
      <c r="N745" t="s">
        <v>17</v>
      </c>
    </row>
    <row r="746" spans="1:14" x14ac:dyDescent="0.25">
      <c r="A746">
        <v>20535</v>
      </c>
      <c r="B746" t="s">
        <v>31</v>
      </c>
      <c r="C746" t="s">
        <v>34</v>
      </c>
      <c r="D746" s="2">
        <v>70000</v>
      </c>
      <c r="E746">
        <v>4</v>
      </c>
      <c r="F746" t="s">
        <v>18</v>
      </c>
      <c r="G746" t="s">
        <v>20</v>
      </c>
      <c r="H746" t="s">
        <v>14</v>
      </c>
      <c r="I746">
        <v>1</v>
      </c>
      <c r="J746" t="s">
        <v>41</v>
      </c>
      <c r="K746" t="s">
        <v>30</v>
      </c>
      <c r="L746">
        <v>56</v>
      </c>
      <c r="M746" t="str">
        <f t="shared" si="11"/>
        <v>Old</v>
      </c>
      <c r="N746" t="s">
        <v>17</v>
      </c>
    </row>
    <row r="747" spans="1:14" x14ac:dyDescent="0.25">
      <c r="A747">
        <v>12452</v>
      </c>
      <c r="B747" t="s">
        <v>31</v>
      </c>
      <c r="C747" t="s">
        <v>35</v>
      </c>
      <c r="D747" s="2">
        <v>60000</v>
      </c>
      <c r="E747">
        <v>4</v>
      </c>
      <c r="F747" t="s">
        <v>29</v>
      </c>
      <c r="G747" t="s">
        <v>13</v>
      </c>
      <c r="H747" t="s">
        <v>14</v>
      </c>
      <c r="I747">
        <v>0</v>
      </c>
      <c r="J747" t="s">
        <v>25</v>
      </c>
      <c r="K747" t="s">
        <v>30</v>
      </c>
      <c r="L747">
        <v>47</v>
      </c>
      <c r="M747" t="str">
        <f t="shared" si="11"/>
        <v>Middle Age</v>
      </c>
      <c r="N747" t="s">
        <v>14</v>
      </c>
    </row>
    <row r="748" spans="1:14" x14ac:dyDescent="0.25">
      <c r="A748">
        <v>28043</v>
      </c>
      <c r="B748" t="s">
        <v>31</v>
      </c>
      <c r="C748" t="s">
        <v>34</v>
      </c>
      <c r="D748" s="2">
        <v>60000</v>
      </c>
      <c r="E748">
        <v>2</v>
      </c>
      <c r="F748" t="s">
        <v>12</v>
      </c>
      <c r="G748" t="s">
        <v>27</v>
      </c>
      <c r="H748" t="s">
        <v>14</v>
      </c>
      <c r="I748">
        <v>0</v>
      </c>
      <c r="J748" t="s">
        <v>41</v>
      </c>
      <c r="K748" t="s">
        <v>30</v>
      </c>
      <c r="L748">
        <v>56</v>
      </c>
      <c r="M748" t="str">
        <f t="shared" si="11"/>
        <v>Old</v>
      </c>
      <c r="N748" t="s">
        <v>17</v>
      </c>
    </row>
    <row r="749" spans="1:14" x14ac:dyDescent="0.25">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25">
      <c r="A750">
        <v>15412</v>
      </c>
      <c r="B750" t="s">
        <v>31</v>
      </c>
      <c r="C750" t="s">
        <v>35</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35</v>
      </c>
      <c r="D752" s="2">
        <v>30000</v>
      </c>
      <c r="E752">
        <v>2</v>
      </c>
      <c r="F752" t="s">
        <v>26</v>
      </c>
      <c r="G752" t="s">
        <v>13</v>
      </c>
      <c r="H752" t="s">
        <v>14</v>
      </c>
      <c r="I752">
        <v>2</v>
      </c>
      <c r="J752" t="s">
        <v>25</v>
      </c>
      <c r="K752" t="s">
        <v>30</v>
      </c>
      <c r="L752">
        <v>50</v>
      </c>
      <c r="M752" t="str">
        <f t="shared" si="11"/>
        <v>Middle Age</v>
      </c>
      <c r="N752" t="s">
        <v>17</v>
      </c>
    </row>
    <row r="753" spans="1:14" x14ac:dyDescent="0.25">
      <c r="A753">
        <v>11801</v>
      </c>
      <c r="B753" t="s">
        <v>31</v>
      </c>
      <c r="C753" t="s">
        <v>35</v>
      </c>
      <c r="D753" s="2">
        <v>60000</v>
      </c>
      <c r="E753">
        <v>1</v>
      </c>
      <c r="F753" t="s">
        <v>29</v>
      </c>
      <c r="G753" t="s">
        <v>20</v>
      </c>
      <c r="H753" t="s">
        <v>14</v>
      </c>
      <c r="I753">
        <v>0</v>
      </c>
      <c r="J753" t="s">
        <v>21</v>
      </c>
      <c r="K753" t="s">
        <v>30</v>
      </c>
      <c r="L753">
        <v>36</v>
      </c>
      <c r="M753" t="str">
        <f t="shared" si="11"/>
        <v>Middle Age</v>
      </c>
      <c r="N753" t="s">
        <v>17</v>
      </c>
    </row>
    <row r="754" spans="1:14" x14ac:dyDescent="0.25">
      <c r="A754">
        <v>22211</v>
      </c>
      <c r="B754" t="s">
        <v>31</v>
      </c>
      <c r="C754" t="s">
        <v>35</v>
      </c>
      <c r="D754" s="2">
        <v>60000</v>
      </c>
      <c r="E754">
        <v>0</v>
      </c>
      <c r="F754" t="s">
        <v>18</v>
      </c>
      <c r="G754" t="s">
        <v>20</v>
      </c>
      <c r="H754" t="s">
        <v>14</v>
      </c>
      <c r="I754">
        <v>2</v>
      </c>
      <c r="J754" t="s">
        <v>22</v>
      </c>
      <c r="K754" t="s">
        <v>30</v>
      </c>
      <c r="L754">
        <v>32</v>
      </c>
      <c r="M754" t="str">
        <f t="shared" si="11"/>
        <v>Middle Age</v>
      </c>
      <c r="N754" t="s">
        <v>17</v>
      </c>
    </row>
    <row r="755" spans="1:14" x14ac:dyDescent="0.25">
      <c r="A755">
        <v>28087</v>
      </c>
      <c r="B755" t="s">
        <v>32</v>
      </c>
      <c r="C755" t="s">
        <v>34</v>
      </c>
      <c r="D755" s="2">
        <v>40000</v>
      </c>
      <c r="E755">
        <v>0</v>
      </c>
      <c r="F755" t="s">
        <v>18</v>
      </c>
      <c r="G755" t="s">
        <v>13</v>
      </c>
      <c r="H755" t="s">
        <v>17</v>
      </c>
      <c r="I755">
        <v>1</v>
      </c>
      <c r="J755" t="s">
        <v>25</v>
      </c>
      <c r="K755" t="s">
        <v>30</v>
      </c>
      <c r="L755">
        <v>27</v>
      </c>
      <c r="M755" t="str">
        <f t="shared" si="11"/>
        <v>Adolescent</v>
      </c>
      <c r="N755" t="s">
        <v>17</v>
      </c>
    </row>
    <row r="756" spans="1:14" x14ac:dyDescent="0.25">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35</v>
      </c>
      <c r="D757" s="2">
        <v>60000</v>
      </c>
      <c r="E757">
        <v>3</v>
      </c>
      <c r="F757" t="s">
        <v>26</v>
      </c>
      <c r="G757" t="s">
        <v>20</v>
      </c>
      <c r="H757" t="s">
        <v>17</v>
      </c>
      <c r="I757">
        <v>2</v>
      </c>
      <c r="J757" t="s">
        <v>21</v>
      </c>
      <c r="K757" t="s">
        <v>30</v>
      </c>
      <c r="L757">
        <v>53</v>
      </c>
      <c r="M757" t="str">
        <f t="shared" si="11"/>
        <v>Middle Age</v>
      </c>
      <c r="N757" t="s">
        <v>17</v>
      </c>
    </row>
    <row r="758" spans="1:14" x14ac:dyDescent="0.25">
      <c r="A758">
        <v>27261</v>
      </c>
      <c r="B758" t="s">
        <v>31</v>
      </c>
      <c r="C758" t="s">
        <v>35</v>
      </c>
      <c r="D758" s="2">
        <v>40000</v>
      </c>
      <c r="E758">
        <v>1</v>
      </c>
      <c r="F758" t="s">
        <v>12</v>
      </c>
      <c r="G758" t="s">
        <v>13</v>
      </c>
      <c r="H758" t="s">
        <v>17</v>
      </c>
      <c r="I758">
        <v>1</v>
      </c>
      <c r="J758" t="s">
        <v>15</v>
      </c>
      <c r="K758" t="s">
        <v>30</v>
      </c>
      <c r="L758">
        <v>36</v>
      </c>
      <c r="M758" t="str">
        <f t="shared" si="11"/>
        <v>Middle Age</v>
      </c>
      <c r="N758" t="s">
        <v>14</v>
      </c>
    </row>
    <row r="759" spans="1:14" x14ac:dyDescent="0.25">
      <c r="A759">
        <v>18649</v>
      </c>
      <c r="B759" t="s">
        <v>32</v>
      </c>
      <c r="C759" t="s">
        <v>35</v>
      </c>
      <c r="D759" s="2">
        <v>30000</v>
      </c>
      <c r="E759">
        <v>1</v>
      </c>
      <c r="F759" t="s">
        <v>26</v>
      </c>
      <c r="G759" t="s">
        <v>19</v>
      </c>
      <c r="H759" t="s">
        <v>14</v>
      </c>
      <c r="I759">
        <v>2</v>
      </c>
      <c r="J759" t="s">
        <v>25</v>
      </c>
      <c r="K759" t="s">
        <v>30</v>
      </c>
      <c r="L759">
        <v>51</v>
      </c>
      <c r="M759" t="str">
        <f t="shared" si="11"/>
        <v>Middle Age</v>
      </c>
      <c r="N759" t="s">
        <v>14</v>
      </c>
    </row>
    <row r="760" spans="1:14" x14ac:dyDescent="0.25">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25">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25">
      <c r="A762">
        <v>23797</v>
      </c>
      <c r="B762" t="s">
        <v>32</v>
      </c>
      <c r="C762" t="s">
        <v>35</v>
      </c>
      <c r="D762" s="2">
        <v>20000</v>
      </c>
      <c r="E762">
        <v>3</v>
      </c>
      <c r="F762" t="s">
        <v>28</v>
      </c>
      <c r="G762" t="s">
        <v>19</v>
      </c>
      <c r="H762" t="s">
        <v>17</v>
      </c>
      <c r="I762">
        <v>2</v>
      </c>
      <c r="J762" t="s">
        <v>15</v>
      </c>
      <c r="K762" t="s">
        <v>30</v>
      </c>
      <c r="L762">
        <v>50</v>
      </c>
      <c r="M762" t="str">
        <f t="shared" si="11"/>
        <v>Middle Age</v>
      </c>
      <c r="N762" t="s">
        <v>17</v>
      </c>
    </row>
    <row r="763" spans="1:14" x14ac:dyDescent="0.25">
      <c r="A763">
        <v>13216</v>
      </c>
      <c r="B763" t="s">
        <v>31</v>
      </c>
      <c r="C763" t="s">
        <v>34</v>
      </c>
      <c r="D763" s="2">
        <v>60000</v>
      </c>
      <c r="E763">
        <v>5</v>
      </c>
      <c r="F763" t="s">
        <v>12</v>
      </c>
      <c r="G763" t="s">
        <v>27</v>
      </c>
      <c r="H763" t="s">
        <v>14</v>
      </c>
      <c r="I763">
        <v>3</v>
      </c>
      <c r="J763" t="s">
        <v>41</v>
      </c>
      <c r="K763" t="s">
        <v>30</v>
      </c>
      <c r="L763">
        <v>59</v>
      </c>
      <c r="M763" t="str">
        <f t="shared" si="11"/>
        <v>Old</v>
      </c>
      <c r="N763" t="s">
        <v>17</v>
      </c>
    </row>
    <row r="764" spans="1:14" x14ac:dyDescent="0.25">
      <c r="A764">
        <v>20657</v>
      </c>
      <c r="B764" t="s">
        <v>32</v>
      </c>
      <c r="C764" t="s">
        <v>35</v>
      </c>
      <c r="D764" s="2">
        <v>50000</v>
      </c>
      <c r="E764">
        <v>2</v>
      </c>
      <c r="F764" t="s">
        <v>12</v>
      </c>
      <c r="G764" t="s">
        <v>13</v>
      </c>
      <c r="H764" t="s">
        <v>14</v>
      </c>
      <c r="I764">
        <v>0</v>
      </c>
      <c r="J764" t="s">
        <v>21</v>
      </c>
      <c r="K764" t="s">
        <v>30</v>
      </c>
      <c r="L764">
        <v>37</v>
      </c>
      <c r="M764" t="str">
        <f t="shared" si="11"/>
        <v>Middle Age</v>
      </c>
      <c r="N764" t="s">
        <v>14</v>
      </c>
    </row>
    <row r="765" spans="1:14" x14ac:dyDescent="0.25">
      <c r="A765">
        <v>12882</v>
      </c>
      <c r="B765" t="s">
        <v>31</v>
      </c>
      <c r="C765" t="s">
        <v>35</v>
      </c>
      <c r="D765" s="2">
        <v>50000</v>
      </c>
      <c r="E765">
        <v>1</v>
      </c>
      <c r="F765" t="s">
        <v>29</v>
      </c>
      <c r="G765" t="s">
        <v>13</v>
      </c>
      <c r="H765" t="s">
        <v>14</v>
      </c>
      <c r="I765">
        <v>0</v>
      </c>
      <c r="J765" t="s">
        <v>15</v>
      </c>
      <c r="K765" t="s">
        <v>30</v>
      </c>
      <c r="L765">
        <v>33</v>
      </c>
      <c r="M765" t="str">
        <f t="shared" si="11"/>
        <v>Middle Age</v>
      </c>
      <c r="N765" t="s">
        <v>14</v>
      </c>
    </row>
    <row r="766" spans="1:14" x14ac:dyDescent="0.25">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25">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25">
      <c r="A768">
        <v>14608</v>
      </c>
      <c r="B768" t="s">
        <v>31</v>
      </c>
      <c r="C768" t="s">
        <v>35</v>
      </c>
      <c r="D768" s="2">
        <v>50000</v>
      </c>
      <c r="E768">
        <v>4</v>
      </c>
      <c r="F768" t="s">
        <v>12</v>
      </c>
      <c r="G768" t="s">
        <v>13</v>
      </c>
      <c r="H768" t="s">
        <v>14</v>
      </c>
      <c r="I768">
        <v>3</v>
      </c>
      <c r="J768" t="s">
        <v>41</v>
      </c>
      <c r="K768" t="s">
        <v>30</v>
      </c>
      <c r="L768">
        <v>42</v>
      </c>
      <c r="M768" t="str">
        <f t="shared" si="11"/>
        <v>Middle Age</v>
      </c>
      <c r="N768" t="s">
        <v>17</v>
      </c>
    </row>
    <row r="769" spans="1:14" x14ac:dyDescent="0.25">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25">
      <c r="A771">
        <v>18952</v>
      </c>
      <c r="B771" t="s">
        <v>31</v>
      </c>
      <c r="C771" t="s">
        <v>34</v>
      </c>
      <c r="D771" s="2">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25">
      <c r="A772">
        <v>17699</v>
      </c>
      <c r="B772" t="s">
        <v>31</v>
      </c>
      <c r="C772" t="s">
        <v>35</v>
      </c>
      <c r="D772" s="2">
        <v>60000</v>
      </c>
      <c r="E772">
        <v>1</v>
      </c>
      <c r="F772" t="s">
        <v>29</v>
      </c>
      <c r="G772" t="s">
        <v>13</v>
      </c>
      <c r="H772" t="s">
        <v>17</v>
      </c>
      <c r="I772">
        <v>0</v>
      </c>
      <c r="J772" t="s">
        <v>15</v>
      </c>
      <c r="K772" t="s">
        <v>30</v>
      </c>
      <c r="L772">
        <v>55</v>
      </c>
      <c r="M772" t="str">
        <f t="shared" si="12"/>
        <v>Old</v>
      </c>
      <c r="N772" t="s">
        <v>17</v>
      </c>
    </row>
    <row r="773" spans="1:14" x14ac:dyDescent="0.25">
      <c r="A773">
        <v>14657</v>
      </c>
      <c r="B773" t="s">
        <v>31</v>
      </c>
      <c r="C773" t="s">
        <v>35</v>
      </c>
      <c r="D773" s="2">
        <v>80000</v>
      </c>
      <c r="E773">
        <v>1</v>
      </c>
      <c r="F773" t="s">
        <v>18</v>
      </c>
      <c r="G773" t="s">
        <v>13</v>
      </c>
      <c r="H773" t="s">
        <v>17</v>
      </c>
      <c r="I773">
        <v>1</v>
      </c>
      <c r="J773" t="s">
        <v>15</v>
      </c>
      <c r="K773" t="s">
        <v>30</v>
      </c>
      <c r="L773">
        <v>47</v>
      </c>
      <c r="M773" t="str">
        <f t="shared" si="12"/>
        <v>Middle Age</v>
      </c>
      <c r="N773" t="s">
        <v>14</v>
      </c>
    </row>
    <row r="774" spans="1:14" x14ac:dyDescent="0.25">
      <c r="A774">
        <v>11540</v>
      </c>
      <c r="B774" t="s">
        <v>32</v>
      </c>
      <c r="C774" t="s">
        <v>35</v>
      </c>
      <c r="D774" s="2">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25">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35</v>
      </c>
      <c r="D777" s="2">
        <v>70000</v>
      </c>
      <c r="E777">
        <v>2</v>
      </c>
      <c r="F777" t="s">
        <v>28</v>
      </c>
      <c r="G777" t="s">
        <v>13</v>
      </c>
      <c r="H777" t="s">
        <v>14</v>
      </c>
      <c r="I777">
        <v>2</v>
      </c>
      <c r="J777" t="s">
        <v>41</v>
      </c>
      <c r="K777" t="s">
        <v>30</v>
      </c>
      <c r="L777">
        <v>54</v>
      </c>
      <c r="M777" t="str">
        <f t="shared" si="12"/>
        <v>Middle Age</v>
      </c>
      <c r="N777" t="s">
        <v>17</v>
      </c>
    </row>
    <row r="778" spans="1:14" x14ac:dyDescent="0.25">
      <c r="A778">
        <v>26490</v>
      </c>
      <c r="B778" t="s">
        <v>32</v>
      </c>
      <c r="C778" t="s">
        <v>35</v>
      </c>
      <c r="D778" s="2">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35</v>
      </c>
      <c r="D779" s="2">
        <v>40000</v>
      </c>
      <c r="E779">
        <v>0</v>
      </c>
      <c r="F779" t="s">
        <v>26</v>
      </c>
      <c r="G779" t="s">
        <v>13</v>
      </c>
      <c r="H779" t="s">
        <v>14</v>
      </c>
      <c r="I779">
        <v>2</v>
      </c>
      <c r="J779" t="s">
        <v>22</v>
      </c>
      <c r="K779" t="s">
        <v>30</v>
      </c>
      <c r="L779">
        <v>27</v>
      </c>
      <c r="M779" t="str">
        <f t="shared" si="12"/>
        <v>Adolescent</v>
      </c>
      <c r="N779" t="s">
        <v>17</v>
      </c>
    </row>
    <row r="780" spans="1:14" x14ac:dyDescent="0.25">
      <c r="A780">
        <v>17260</v>
      </c>
      <c r="B780" t="s">
        <v>31</v>
      </c>
      <c r="C780" t="s">
        <v>35</v>
      </c>
      <c r="D780" s="2">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35</v>
      </c>
      <c r="D781" s="2">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34</v>
      </c>
      <c r="D782" s="2">
        <v>60000</v>
      </c>
      <c r="E782">
        <v>2</v>
      </c>
      <c r="F782" t="s">
        <v>18</v>
      </c>
      <c r="G782" t="s">
        <v>20</v>
      </c>
      <c r="H782" t="s">
        <v>14</v>
      </c>
      <c r="I782">
        <v>1</v>
      </c>
      <c r="J782" t="s">
        <v>41</v>
      </c>
      <c r="K782" t="s">
        <v>30</v>
      </c>
      <c r="L782">
        <v>55</v>
      </c>
      <c r="M782" t="str">
        <f t="shared" si="12"/>
        <v>Old</v>
      </c>
      <c r="N782" t="s">
        <v>17</v>
      </c>
    </row>
    <row r="783" spans="1:14" x14ac:dyDescent="0.25">
      <c r="A783">
        <v>19660</v>
      </c>
      <c r="B783" t="s">
        <v>31</v>
      </c>
      <c r="C783" t="s">
        <v>35</v>
      </c>
      <c r="D783" s="2">
        <v>80000</v>
      </c>
      <c r="E783">
        <v>4</v>
      </c>
      <c r="F783" t="s">
        <v>12</v>
      </c>
      <c r="G783" t="s">
        <v>27</v>
      </c>
      <c r="H783" t="s">
        <v>14</v>
      </c>
      <c r="I783">
        <v>0</v>
      </c>
      <c r="J783" t="s">
        <v>15</v>
      </c>
      <c r="K783" t="s">
        <v>30</v>
      </c>
      <c r="L783">
        <v>43</v>
      </c>
      <c r="M783" t="str">
        <f t="shared" si="12"/>
        <v>Middle Age</v>
      </c>
      <c r="N783" t="s">
        <v>17</v>
      </c>
    </row>
    <row r="784" spans="1:14" x14ac:dyDescent="0.25">
      <c r="A784">
        <v>16112</v>
      </c>
      <c r="B784" t="s">
        <v>32</v>
      </c>
      <c r="C784" t="s">
        <v>35</v>
      </c>
      <c r="D784" s="2">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35</v>
      </c>
      <c r="D785" s="2">
        <v>60000</v>
      </c>
      <c r="E785">
        <v>4</v>
      </c>
      <c r="F785" t="s">
        <v>12</v>
      </c>
      <c r="G785" t="s">
        <v>13</v>
      </c>
      <c r="H785" t="s">
        <v>14</v>
      </c>
      <c r="I785">
        <v>3</v>
      </c>
      <c r="J785" t="s">
        <v>22</v>
      </c>
      <c r="K785" t="s">
        <v>30</v>
      </c>
      <c r="L785">
        <v>42</v>
      </c>
      <c r="M785" t="str">
        <f t="shared" si="12"/>
        <v>Middle Age</v>
      </c>
      <c r="N785" t="s">
        <v>17</v>
      </c>
    </row>
    <row r="786" spans="1:14" x14ac:dyDescent="0.25">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25">
      <c r="A787">
        <v>24496</v>
      </c>
      <c r="B787" t="s">
        <v>32</v>
      </c>
      <c r="C787" t="s">
        <v>34</v>
      </c>
      <c r="D787" s="2">
        <v>40000</v>
      </c>
      <c r="E787">
        <v>0</v>
      </c>
      <c r="F787" t="s">
        <v>26</v>
      </c>
      <c r="G787" t="s">
        <v>13</v>
      </c>
      <c r="H787" t="s">
        <v>17</v>
      </c>
      <c r="I787">
        <v>2</v>
      </c>
      <c r="J787" t="s">
        <v>15</v>
      </c>
      <c r="K787" t="s">
        <v>30</v>
      </c>
      <c r="L787">
        <v>28</v>
      </c>
      <c r="M787" t="str">
        <f t="shared" si="12"/>
        <v>Adolescent</v>
      </c>
      <c r="N787" t="s">
        <v>14</v>
      </c>
    </row>
    <row r="788" spans="1:14" x14ac:dyDescent="0.25">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25">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35</v>
      </c>
      <c r="D791" s="2">
        <v>60000</v>
      </c>
      <c r="E791">
        <v>2</v>
      </c>
      <c r="F791" t="s">
        <v>26</v>
      </c>
      <c r="G791" t="s">
        <v>20</v>
      </c>
      <c r="H791" t="s">
        <v>17</v>
      </c>
      <c r="I791">
        <v>2</v>
      </c>
      <c r="J791" t="s">
        <v>25</v>
      </c>
      <c r="K791" t="s">
        <v>30</v>
      </c>
      <c r="L791">
        <v>48</v>
      </c>
      <c r="M791" t="str">
        <f t="shared" si="12"/>
        <v>Middle Age</v>
      </c>
      <c r="N791" t="s">
        <v>14</v>
      </c>
    </row>
    <row r="792" spans="1:14" x14ac:dyDescent="0.25">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25">
      <c r="A793">
        <v>18363</v>
      </c>
      <c r="B793" t="s">
        <v>31</v>
      </c>
      <c r="C793" t="s">
        <v>35</v>
      </c>
      <c r="D793" s="2">
        <v>40000</v>
      </c>
      <c r="E793">
        <v>0</v>
      </c>
      <c r="F793" t="s">
        <v>26</v>
      </c>
      <c r="G793" t="s">
        <v>13</v>
      </c>
      <c r="H793" t="s">
        <v>14</v>
      </c>
      <c r="I793">
        <v>2</v>
      </c>
      <c r="J793" t="s">
        <v>22</v>
      </c>
      <c r="K793" t="s">
        <v>30</v>
      </c>
      <c r="L793">
        <v>28</v>
      </c>
      <c r="M793" t="str">
        <f t="shared" si="12"/>
        <v>Adolescent</v>
      </c>
      <c r="N793" t="s">
        <v>14</v>
      </c>
    </row>
    <row r="794" spans="1:14" x14ac:dyDescent="0.25">
      <c r="A794">
        <v>23256</v>
      </c>
      <c r="B794" t="s">
        <v>32</v>
      </c>
      <c r="C794" t="s">
        <v>35</v>
      </c>
      <c r="D794" s="2">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35</v>
      </c>
      <c r="D795" s="2">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35</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35</v>
      </c>
      <c r="D797" s="2">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35</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35</v>
      </c>
      <c r="D799" s="2">
        <v>60000</v>
      </c>
      <c r="E799">
        <v>0</v>
      </c>
      <c r="F799" t="s">
        <v>18</v>
      </c>
      <c r="G799" t="s">
        <v>13</v>
      </c>
      <c r="H799" t="s">
        <v>14</v>
      </c>
      <c r="I799">
        <v>1</v>
      </c>
      <c r="J799" t="s">
        <v>22</v>
      </c>
      <c r="K799" t="s">
        <v>30</v>
      </c>
      <c r="L799">
        <v>27</v>
      </c>
      <c r="M799" t="str">
        <f t="shared" si="12"/>
        <v>Adolescent</v>
      </c>
      <c r="N799" t="s">
        <v>14</v>
      </c>
    </row>
    <row r="800" spans="1:14" x14ac:dyDescent="0.25">
      <c r="A800">
        <v>22971</v>
      </c>
      <c r="B800" t="s">
        <v>32</v>
      </c>
      <c r="C800" t="s">
        <v>34</v>
      </c>
      <c r="D800" s="2">
        <v>30000</v>
      </c>
      <c r="E800">
        <v>0</v>
      </c>
      <c r="F800" t="s">
        <v>26</v>
      </c>
      <c r="G800" t="s">
        <v>13</v>
      </c>
      <c r="H800" t="s">
        <v>17</v>
      </c>
      <c r="I800">
        <v>2</v>
      </c>
      <c r="J800" t="s">
        <v>15</v>
      </c>
      <c r="K800" t="s">
        <v>30</v>
      </c>
      <c r="L800">
        <v>25</v>
      </c>
      <c r="M800" t="str">
        <f t="shared" si="12"/>
        <v>Adolescent</v>
      </c>
      <c r="N800" t="s">
        <v>14</v>
      </c>
    </row>
    <row r="801" spans="1:14" x14ac:dyDescent="0.25">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25">
      <c r="A802">
        <v>15532</v>
      </c>
      <c r="B802" t="s">
        <v>32</v>
      </c>
      <c r="C802" t="s">
        <v>35</v>
      </c>
      <c r="D802" s="2">
        <v>60000</v>
      </c>
      <c r="E802">
        <v>4</v>
      </c>
      <c r="F802" t="s">
        <v>12</v>
      </c>
      <c r="G802" t="s">
        <v>20</v>
      </c>
      <c r="H802" t="s">
        <v>14</v>
      </c>
      <c r="I802">
        <v>2</v>
      </c>
      <c r="J802" t="s">
        <v>21</v>
      </c>
      <c r="K802" t="s">
        <v>30</v>
      </c>
      <c r="L802">
        <v>43</v>
      </c>
      <c r="M802" t="str">
        <f t="shared" si="12"/>
        <v>Middle Age</v>
      </c>
      <c r="N802" t="s">
        <v>14</v>
      </c>
    </row>
    <row r="803" spans="1:14" x14ac:dyDescent="0.25">
      <c r="A803">
        <v>11255</v>
      </c>
      <c r="B803" t="s">
        <v>31</v>
      </c>
      <c r="C803" t="s">
        <v>35</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35</v>
      </c>
      <c r="D804" s="2">
        <v>40000</v>
      </c>
      <c r="E804">
        <v>0</v>
      </c>
      <c r="F804" t="s">
        <v>18</v>
      </c>
      <c r="G804" t="s">
        <v>13</v>
      </c>
      <c r="H804" t="s">
        <v>14</v>
      </c>
      <c r="I804">
        <v>1</v>
      </c>
      <c r="J804" t="s">
        <v>22</v>
      </c>
      <c r="K804" t="s">
        <v>30</v>
      </c>
      <c r="L804">
        <v>27</v>
      </c>
      <c r="M804" t="str">
        <f t="shared" si="12"/>
        <v>Adolescent</v>
      </c>
      <c r="N804" t="s">
        <v>17</v>
      </c>
    </row>
    <row r="805" spans="1:14" x14ac:dyDescent="0.25">
      <c r="A805">
        <v>15255</v>
      </c>
      <c r="B805" t="s">
        <v>31</v>
      </c>
      <c r="C805" t="s">
        <v>35</v>
      </c>
      <c r="D805" s="2">
        <v>40000</v>
      </c>
      <c r="E805">
        <v>0</v>
      </c>
      <c r="F805" t="s">
        <v>26</v>
      </c>
      <c r="G805" t="s">
        <v>13</v>
      </c>
      <c r="H805" t="s">
        <v>14</v>
      </c>
      <c r="I805">
        <v>2</v>
      </c>
      <c r="J805" t="s">
        <v>22</v>
      </c>
      <c r="K805" t="s">
        <v>30</v>
      </c>
      <c r="L805">
        <v>28</v>
      </c>
      <c r="M805" t="str">
        <f t="shared" si="12"/>
        <v>Adolescent</v>
      </c>
      <c r="N805" t="s">
        <v>14</v>
      </c>
    </row>
    <row r="806" spans="1:14" x14ac:dyDescent="0.25">
      <c r="A806">
        <v>13154</v>
      </c>
      <c r="B806" t="s">
        <v>31</v>
      </c>
      <c r="C806" t="s">
        <v>35</v>
      </c>
      <c r="D806" s="2">
        <v>40000</v>
      </c>
      <c r="E806">
        <v>0</v>
      </c>
      <c r="F806" t="s">
        <v>26</v>
      </c>
      <c r="G806" t="s">
        <v>13</v>
      </c>
      <c r="H806" t="s">
        <v>17</v>
      </c>
      <c r="I806">
        <v>2</v>
      </c>
      <c r="J806" t="s">
        <v>15</v>
      </c>
      <c r="K806" t="s">
        <v>30</v>
      </c>
      <c r="L806">
        <v>27</v>
      </c>
      <c r="M806" t="str">
        <f t="shared" si="12"/>
        <v>Adolescent</v>
      </c>
      <c r="N806" t="s">
        <v>14</v>
      </c>
    </row>
    <row r="807" spans="1:14" x14ac:dyDescent="0.25">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25">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25">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25">
      <c r="A810">
        <v>17668</v>
      </c>
      <c r="B810" t="s">
        <v>32</v>
      </c>
      <c r="C810" t="s">
        <v>35</v>
      </c>
      <c r="D810" s="2">
        <v>30000</v>
      </c>
      <c r="E810">
        <v>2</v>
      </c>
      <c r="F810" t="s">
        <v>26</v>
      </c>
      <c r="G810" t="s">
        <v>13</v>
      </c>
      <c r="H810" t="s">
        <v>14</v>
      </c>
      <c r="I810">
        <v>2</v>
      </c>
      <c r="J810" t="s">
        <v>25</v>
      </c>
      <c r="K810" t="s">
        <v>30</v>
      </c>
      <c r="L810">
        <v>50</v>
      </c>
      <c r="M810" t="str">
        <f t="shared" si="12"/>
        <v>Middle Age</v>
      </c>
      <c r="N810" t="s">
        <v>14</v>
      </c>
    </row>
    <row r="811" spans="1:14" x14ac:dyDescent="0.25">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35</v>
      </c>
      <c r="D813" s="2">
        <v>60000</v>
      </c>
      <c r="E813">
        <v>0</v>
      </c>
      <c r="F813" t="s">
        <v>18</v>
      </c>
      <c r="G813" t="s">
        <v>13</v>
      </c>
      <c r="H813" t="s">
        <v>17</v>
      </c>
      <c r="I813">
        <v>2</v>
      </c>
      <c r="J813" t="s">
        <v>25</v>
      </c>
      <c r="K813" t="s">
        <v>30</v>
      </c>
      <c r="L813">
        <v>31</v>
      </c>
      <c r="M813" t="str">
        <f t="shared" si="12"/>
        <v>Middle Age</v>
      </c>
      <c r="N813" t="s">
        <v>17</v>
      </c>
    </row>
    <row r="814" spans="1:14" x14ac:dyDescent="0.25">
      <c r="A814">
        <v>15749</v>
      </c>
      <c r="B814" t="s">
        <v>32</v>
      </c>
      <c r="C814" t="s">
        <v>34</v>
      </c>
      <c r="D814" s="2">
        <v>70000</v>
      </c>
      <c r="E814">
        <v>4</v>
      </c>
      <c r="F814" t="s">
        <v>12</v>
      </c>
      <c r="G814" t="s">
        <v>27</v>
      </c>
      <c r="H814" t="s">
        <v>14</v>
      </c>
      <c r="I814">
        <v>2</v>
      </c>
      <c r="J814" t="s">
        <v>41</v>
      </c>
      <c r="K814" t="s">
        <v>30</v>
      </c>
      <c r="L814">
        <v>61</v>
      </c>
      <c r="M814" t="str">
        <f t="shared" si="12"/>
        <v>Old</v>
      </c>
      <c r="N814" t="s">
        <v>17</v>
      </c>
    </row>
    <row r="815" spans="1:14" x14ac:dyDescent="0.25">
      <c r="A815">
        <v>25899</v>
      </c>
      <c r="B815" t="s">
        <v>31</v>
      </c>
      <c r="C815" t="s">
        <v>34</v>
      </c>
      <c r="D815" s="2">
        <v>70000</v>
      </c>
      <c r="E815">
        <v>2</v>
      </c>
      <c r="F815" t="s">
        <v>26</v>
      </c>
      <c r="G815" t="s">
        <v>20</v>
      </c>
      <c r="H815" t="s">
        <v>14</v>
      </c>
      <c r="I815">
        <v>2</v>
      </c>
      <c r="J815" t="s">
        <v>41</v>
      </c>
      <c r="K815" t="s">
        <v>30</v>
      </c>
      <c r="L815">
        <v>53</v>
      </c>
      <c r="M815" t="str">
        <f t="shared" si="12"/>
        <v>Middle Age</v>
      </c>
      <c r="N815" t="s">
        <v>17</v>
      </c>
    </row>
    <row r="816" spans="1:14" x14ac:dyDescent="0.25">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35</v>
      </c>
      <c r="D817" s="2">
        <v>40000</v>
      </c>
      <c r="E817">
        <v>0</v>
      </c>
      <c r="F817" t="s">
        <v>18</v>
      </c>
      <c r="G817" t="s">
        <v>13</v>
      </c>
      <c r="H817" t="s">
        <v>17</v>
      </c>
      <c r="I817">
        <v>2</v>
      </c>
      <c r="J817" t="s">
        <v>25</v>
      </c>
      <c r="K817" t="s">
        <v>30</v>
      </c>
      <c r="L817">
        <v>30</v>
      </c>
      <c r="M817" t="str">
        <f t="shared" si="12"/>
        <v>Adolescent</v>
      </c>
      <c r="N817" t="s">
        <v>17</v>
      </c>
    </row>
    <row r="818" spans="1:14" x14ac:dyDescent="0.25">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25">
      <c r="A820">
        <v>24514</v>
      </c>
      <c r="B820" t="s">
        <v>31</v>
      </c>
      <c r="C820" t="s">
        <v>35</v>
      </c>
      <c r="D820" s="2">
        <v>40000</v>
      </c>
      <c r="E820">
        <v>0</v>
      </c>
      <c r="F820" t="s">
        <v>18</v>
      </c>
      <c r="G820" t="s">
        <v>13</v>
      </c>
      <c r="H820" t="s">
        <v>14</v>
      </c>
      <c r="I820">
        <v>1</v>
      </c>
      <c r="J820" t="s">
        <v>22</v>
      </c>
      <c r="K820" t="s">
        <v>30</v>
      </c>
      <c r="L820">
        <v>30</v>
      </c>
      <c r="M820" t="str">
        <f t="shared" si="12"/>
        <v>Adolescent</v>
      </c>
      <c r="N820" t="s">
        <v>17</v>
      </c>
    </row>
    <row r="821" spans="1:14" x14ac:dyDescent="0.25">
      <c r="A821">
        <v>27505</v>
      </c>
      <c r="B821" t="s">
        <v>32</v>
      </c>
      <c r="C821" t="s">
        <v>34</v>
      </c>
      <c r="D821" s="2">
        <v>40000</v>
      </c>
      <c r="E821">
        <v>0</v>
      </c>
      <c r="F821" t="s">
        <v>26</v>
      </c>
      <c r="G821" t="s">
        <v>13</v>
      </c>
      <c r="H821" t="s">
        <v>14</v>
      </c>
      <c r="I821">
        <v>2</v>
      </c>
      <c r="J821" t="s">
        <v>22</v>
      </c>
      <c r="K821" t="s">
        <v>30</v>
      </c>
      <c r="L821">
        <v>30</v>
      </c>
      <c r="M821" t="str">
        <f t="shared" si="12"/>
        <v>Adolescent</v>
      </c>
      <c r="N821" t="s">
        <v>17</v>
      </c>
    </row>
    <row r="822" spans="1:14" x14ac:dyDescent="0.25">
      <c r="A822">
        <v>29243</v>
      </c>
      <c r="B822" t="s">
        <v>32</v>
      </c>
      <c r="C822" t="s">
        <v>35</v>
      </c>
      <c r="D822" s="2">
        <v>110000</v>
      </c>
      <c r="E822">
        <v>1</v>
      </c>
      <c r="F822" t="s">
        <v>12</v>
      </c>
      <c r="G822" t="s">
        <v>27</v>
      </c>
      <c r="H822" t="s">
        <v>14</v>
      </c>
      <c r="I822">
        <v>1</v>
      </c>
      <c r="J822" t="s">
        <v>22</v>
      </c>
      <c r="K822" t="s">
        <v>30</v>
      </c>
      <c r="L822">
        <v>43</v>
      </c>
      <c r="M822" t="str">
        <f t="shared" si="12"/>
        <v>Middle Age</v>
      </c>
      <c r="N822" t="s">
        <v>17</v>
      </c>
    </row>
    <row r="823" spans="1:14" x14ac:dyDescent="0.25">
      <c r="A823">
        <v>26582</v>
      </c>
      <c r="B823" t="s">
        <v>31</v>
      </c>
      <c r="C823" t="s">
        <v>35</v>
      </c>
      <c r="D823" s="2">
        <v>60000</v>
      </c>
      <c r="E823">
        <v>0</v>
      </c>
      <c r="F823" t="s">
        <v>18</v>
      </c>
      <c r="G823" t="s">
        <v>13</v>
      </c>
      <c r="H823" t="s">
        <v>14</v>
      </c>
      <c r="I823">
        <v>2</v>
      </c>
      <c r="J823" t="s">
        <v>22</v>
      </c>
      <c r="K823" t="s">
        <v>30</v>
      </c>
      <c r="L823">
        <v>33</v>
      </c>
      <c r="M823" t="str">
        <f t="shared" si="12"/>
        <v>Middle Age</v>
      </c>
      <c r="N823" t="s">
        <v>14</v>
      </c>
    </row>
    <row r="824" spans="1:14" x14ac:dyDescent="0.25">
      <c r="A824">
        <v>14271</v>
      </c>
      <c r="B824" t="s">
        <v>31</v>
      </c>
      <c r="C824" t="s">
        <v>35</v>
      </c>
      <c r="D824" s="2">
        <v>30000</v>
      </c>
      <c r="E824">
        <v>0</v>
      </c>
      <c r="F824" t="s">
        <v>26</v>
      </c>
      <c r="G824" t="s">
        <v>13</v>
      </c>
      <c r="H824" t="s">
        <v>14</v>
      </c>
      <c r="I824">
        <v>2</v>
      </c>
      <c r="J824" t="s">
        <v>22</v>
      </c>
      <c r="K824" t="s">
        <v>30</v>
      </c>
      <c r="L824">
        <v>32</v>
      </c>
      <c r="M824" t="str">
        <f t="shared" si="12"/>
        <v>Middle Age</v>
      </c>
      <c r="N824" t="s">
        <v>17</v>
      </c>
    </row>
    <row r="825" spans="1:14" x14ac:dyDescent="0.25">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25">
      <c r="A826">
        <v>29048</v>
      </c>
      <c r="B826" t="s">
        <v>32</v>
      </c>
      <c r="C826" t="s">
        <v>35</v>
      </c>
      <c r="D826" s="2">
        <v>110000</v>
      </c>
      <c r="E826">
        <v>2</v>
      </c>
      <c r="F826" t="s">
        <v>12</v>
      </c>
      <c r="G826" t="s">
        <v>27</v>
      </c>
      <c r="H826" t="s">
        <v>17</v>
      </c>
      <c r="I826">
        <v>3</v>
      </c>
      <c r="J826" t="s">
        <v>15</v>
      </c>
      <c r="K826" t="s">
        <v>30</v>
      </c>
      <c r="L826">
        <v>37</v>
      </c>
      <c r="M826" t="str">
        <f t="shared" si="12"/>
        <v>Middle Age</v>
      </c>
      <c r="N826" t="s">
        <v>14</v>
      </c>
    </row>
    <row r="827" spans="1:14" x14ac:dyDescent="0.25">
      <c r="A827">
        <v>24433</v>
      </c>
      <c r="B827" t="s">
        <v>31</v>
      </c>
      <c r="C827" t="s">
        <v>35</v>
      </c>
      <c r="D827" s="2">
        <v>70000</v>
      </c>
      <c r="E827">
        <v>3</v>
      </c>
      <c r="F827" t="s">
        <v>26</v>
      </c>
      <c r="G827" t="s">
        <v>20</v>
      </c>
      <c r="H827" t="s">
        <v>17</v>
      </c>
      <c r="I827">
        <v>1</v>
      </c>
      <c r="J827" t="s">
        <v>25</v>
      </c>
      <c r="K827" t="s">
        <v>30</v>
      </c>
      <c r="L827">
        <v>52</v>
      </c>
      <c r="M827" t="str">
        <f t="shared" si="12"/>
        <v>Middle Age</v>
      </c>
      <c r="N827" t="s">
        <v>14</v>
      </c>
    </row>
    <row r="828" spans="1:14" x14ac:dyDescent="0.25">
      <c r="A828">
        <v>15501</v>
      </c>
      <c r="B828" t="s">
        <v>31</v>
      </c>
      <c r="C828" t="s">
        <v>35</v>
      </c>
      <c r="D828" s="2">
        <v>70000</v>
      </c>
      <c r="E828">
        <v>4</v>
      </c>
      <c r="F828" t="s">
        <v>29</v>
      </c>
      <c r="G828" t="s">
        <v>20</v>
      </c>
      <c r="H828" t="s">
        <v>14</v>
      </c>
      <c r="I828">
        <v>0</v>
      </c>
      <c r="J828" t="s">
        <v>21</v>
      </c>
      <c r="K828" t="s">
        <v>30</v>
      </c>
      <c r="L828">
        <v>36</v>
      </c>
      <c r="M828" t="str">
        <f t="shared" si="12"/>
        <v>Middle Age</v>
      </c>
      <c r="N828" t="s">
        <v>14</v>
      </c>
    </row>
    <row r="829" spans="1:14" x14ac:dyDescent="0.25">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25">
      <c r="A830">
        <v>20421</v>
      </c>
      <c r="B830" t="s">
        <v>32</v>
      </c>
      <c r="C830" t="s">
        <v>34</v>
      </c>
      <c r="D830" s="2">
        <v>40000</v>
      </c>
      <c r="E830">
        <v>0</v>
      </c>
      <c r="F830" t="s">
        <v>28</v>
      </c>
      <c r="G830" t="s">
        <v>19</v>
      </c>
      <c r="H830" t="s">
        <v>14</v>
      </c>
      <c r="I830">
        <v>2</v>
      </c>
      <c r="J830" t="s">
        <v>22</v>
      </c>
      <c r="K830" t="s">
        <v>30</v>
      </c>
      <c r="L830">
        <v>26</v>
      </c>
      <c r="M830" t="str">
        <f t="shared" si="12"/>
        <v>Adolescent</v>
      </c>
      <c r="N830" t="s">
        <v>17</v>
      </c>
    </row>
    <row r="831" spans="1:14" x14ac:dyDescent="0.25">
      <c r="A831">
        <v>16009</v>
      </c>
      <c r="B831" t="s">
        <v>32</v>
      </c>
      <c r="C831" t="s">
        <v>35</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35</v>
      </c>
      <c r="D832" s="2">
        <v>60000</v>
      </c>
      <c r="E832">
        <v>2</v>
      </c>
      <c r="F832" t="s">
        <v>26</v>
      </c>
      <c r="G832" t="s">
        <v>20</v>
      </c>
      <c r="H832" t="s">
        <v>17</v>
      </c>
      <c r="I832">
        <v>2</v>
      </c>
      <c r="J832" t="s">
        <v>22</v>
      </c>
      <c r="K832" t="s">
        <v>30</v>
      </c>
      <c r="L832">
        <v>51</v>
      </c>
      <c r="M832" t="str">
        <f t="shared" si="12"/>
        <v>Middle Age</v>
      </c>
      <c r="N832" t="s">
        <v>17</v>
      </c>
    </row>
    <row r="833" spans="1:14" x14ac:dyDescent="0.25">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25">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25">
      <c r="A835">
        <v>27540</v>
      </c>
      <c r="B835" t="s">
        <v>32</v>
      </c>
      <c r="C835" t="s">
        <v>34</v>
      </c>
      <c r="D835" s="2">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25">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25">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25">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25">
      <c r="A839">
        <v>16773</v>
      </c>
      <c r="B839" t="s">
        <v>31</v>
      </c>
      <c r="C839" t="s">
        <v>35</v>
      </c>
      <c r="D839" s="2">
        <v>60000</v>
      </c>
      <c r="E839">
        <v>1</v>
      </c>
      <c r="F839" t="s">
        <v>29</v>
      </c>
      <c r="G839" t="s">
        <v>13</v>
      </c>
      <c r="H839" t="s">
        <v>14</v>
      </c>
      <c r="I839">
        <v>0</v>
      </c>
      <c r="J839" t="s">
        <v>15</v>
      </c>
      <c r="K839" t="s">
        <v>30</v>
      </c>
      <c r="L839">
        <v>33</v>
      </c>
      <c r="M839" t="str">
        <f t="shared" si="13"/>
        <v>Middle Age</v>
      </c>
      <c r="N839" t="s">
        <v>17</v>
      </c>
    </row>
    <row r="840" spans="1:14" x14ac:dyDescent="0.25">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25">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35</v>
      </c>
      <c r="D842" s="2">
        <v>70000</v>
      </c>
      <c r="E842">
        <v>4</v>
      </c>
      <c r="F842" t="s">
        <v>18</v>
      </c>
      <c r="G842" t="s">
        <v>20</v>
      </c>
      <c r="H842" t="s">
        <v>14</v>
      </c>
      <c r="I842">
        <v>2</v>
      </c>
      <c r="J842" t="s">
        <v>41</v>
      </c>
      <c r="K842" t="s">
        <v>30</v>
      </c>
      <c r="L842">
        <v>53</v>
      </c>
      <c r="M842" t="str">
        <f t="shared" si="13"/>
        <v>Middle Age</v>
      </c>
      <c r="N842" t="s">
        <v>17</v>
      </c>
    </row>
    <row r="843" spans="1:14" x14ac:dyDescent="0.25">
      <c r="A843">
        <v>12056</v>
      </c>
      <c r="B843" t="s">
        <v>31</v>
      </c>
      <c r="C843" t="s">
        <v>35</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25">
      <c r="A845">
        <v>18423</v>
      </c>
      <c r="B845" t="s">
        <v>32</v>
      </c>
      <c r="C845" t="s">
        <v>35</v>
      </c>
      <c r="D845" s="2">
        <v>80000</v>
      </c>
      <c r="E845">
        <v>2</v>
      </c>
      <c r="F845" t="s">
        <v>28</v>
      </c>
      <c r="G845" t="s">
        <v>13</v>
      </c>
      <c r="H845" t="s">
        <v>17</v>
      </c>
      <c r="I845">
        <v>2</v>
      </c>
      <c r="J845" t="s">
        <v>25</v>
      </c>
      <c r="K845" t="s">
        <v>30</v>
      </c>
      <c r="L845">
        <v>52</v>
      </c>
      <c r="M845" t="str">
        <f t="shared" si="13"/>
        <v>Middle Age</v>
      </c>
      <c r="N845" t="s">
        <v>17</v>
      </c>
    </row>
    <row r="846" spans="1:14" x14ac:dyDescent="0.25">
      <c r="A846">
        <v>22743</v>
      </c>
      <c r="B846" t="s">
        <v>31</v>
      </c>
      <c r="C846" t="s">
        <v>34</v>
      </c>
      <c r="D846" s="2">
        <v>40000</v>
      </c>
      <c r="E846">
        <v>5</v>
      </c>
      <c r="F846" t="s">
        <v>26</v>
      </c>
      <c r="G846" t="s">
        <v>20</v>
      </c>
      <c r="H846" t="s">
        <v>14</v>
      </c>
      <c r="I846">
        <v>2</v>
      </c>
      <c r="J846" t="s">
        <v>41</v>
      </c>
      <c r="K846" t="s">
        <v>30</v>
      </c>
      <c r="L846">
        <v>60</v>
      </c>
      <c r="M846" t="str">
        <f t="shared" si="13"/>
        <v>Old</v>
      </c>
      <c r="N846" t="s">
        <v>17</v>
      </c>
    </row>
    <row r="847" spans="1:14" x14ac:dyDescent="0.25">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34</v>
      </c>
      <c r="D849" s="2">
        <v>40000</v>
      </c>
      <c r="E849">
        <v>0</v>
      </c>
      <c r="F849" t="s">
        <v>28</v>
      </c>
      <c r="G849" t="s">
        <v>19</v>
      </c>
      <c r="H849" t="s">
        <v>14</v>
      </c>
      <c r="I849">
        <v>2</v>
      </c>
      <c r="J849" t="s">
        <v>22</v>
      </c>
      <c r="K849" t="s">
        <v>30</v>
      </c>
      <c r="L849">
        <v>29</v>
      </c>
      <c r="M849" t="str">
        <f t="shared" si="13"/>
        <v>Adolescent</v>
      </c>
      <c r="N849" t="s">
        <v>17</v>
      </c>
    </row>
    <row r="850" spans="1:14" x14ac:dyDescent="0.25">
      <c r="A850">
        <v>13176</v>
      </c>
      <c r="B850" t="s">
        <v>32</v>
      </c>
      <c r="C850" t="s">
        <v>35</v>
      </c>
      <c r="D850" s="2">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35</v>
      </c>
      <c r="D853" s="2">
        <v>60000</v>
      </c>
      <c r="E853">
        <v>0</v>
      </c>
      <c r="F853" t="s">
        <v>18</v>
      </c>
      <c r="G853" t="s">
        <v>13</v>
      </c>
      <c r="H853" t="s">
        <v>14</v>
      </c>
      <c r="I853">
        <v>1</v>
      </c>
      <c r="J853" t="s">
        <v>22</v>
      </c>
      <c r="K853" t="s">
        <v>30</v>
      </c>
      <c r="L853">
        <v>32</v>
      </c>
      <c r="M853" t="str">
        <f t="shared" si="13"/>
        <v>Middle Age</v>
      </c>
      <c r="N853" t="s">
        <v>14</v>
      </c>
    </row>
    <row r="854" spans="1:14" x14ac:dyDescent="0.25">
      <c r="A854">
        <v>21613</v>
      </c>
      <c r="B854" t="s">
        <v>32</v>
      </c>
      <c r="C854" t="s">
        <v>35</v>
      </c>
      <c r="D854" s="2">
        <v>50000</v>
      </c>
      <c r="E854">
        <v>2</v>
      </c>
      <c r="F854" t="s">
        <v>12</v>
      </c>
      <c r="G854" t="s">
        <v>13</v>
      </c>
      <c r="H854" t="s">
        <v>17</v>
      </c>
      <c r="I854">
        <v>1</v>
      </c>
      <c r="J854" t="s">
        <v>15</v>
      </c>
      <c r="K854" t="s">
        <v>30</v>
      </c>
      <c r="L854">
        <v>39</v>
      </c>
      <c r="M854" t="str">
        <f t="shared" si="13"/>
        <v>Middle Age</v>
      </c>
      <c r="N854" t="s">
        <v>14</v>
      </c>
    </row>
    <row r="855" spans="1:14" x14ac:dyDescent="0.25">
      <c r="A855">
        <v>24801</v>
      </c>
      <c r="B855" t="s">
        <v>32</v>
      </c>
      <c r="C855" t="s">
        <v>35</v>
      </c>
      <c r="D855" s="2">
        <v>60000</v>
      </c>
      <c r="E855">
        <v>1</v>
      </c>
      <c r="F855" t="s">
        <v>29</v>
      </c>
      <c r="G855" t="s">
        <v>20</v>
      </c>
      <c r="H855" t="s">
        <v>14</v>
      </c>
      <c r="I855">
        <v>0</v>
      </c>
      <c r="J855" t="s">
        <v>21</v>
      </c>
      <c r="K855" t="s">
        <v>30</v>
      </c>
      <c r="L855">
        <v>35</v>
      </c>
      <c r="M855" t="str">
        <f t="shared" si="13"/>
        <v>Middle Age</v>
      </c>
      <c r="N855" t="s">
        <v>14</v>
      </c>
    </row>
    <row r="856" spans="1:14" x14ac:dyDescent="0.25">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25">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25">
      <c r="A858">
        <v>29052</v>
      </c>
      <c r="B858" t="s">
        <v>32</v>
      </c>
      <c r="C858" t="s">
        <v>35</v>
      </c>
      <c r="D858" s="2">
        <v>40000</v>
      </c>
      <c r="E858">
        <v>0</v>
      </c>
      <c r="F858" t="s">
        <v>18</v>
      </c>
      <c r="G858" t="s">
        <v>13</v>
      </c>
      <c r="H858" t="s">
        <v>14</v>
      </c>
      <c r="I858">
        <v>1</v>
      </c>
      <c r="J858" t="s">
        <v>22</v>
      </c>
      <c r="K858" t="s">
        <v>30</v>
      </c>
      <c r="L858">
        <v>27</v>
      </c>
      <c r="M858" t="str">
        <f t="shared" si="13"/>
        <v>Adolescent</v>
      </c>
      <c r="N858" t="s">
        <v>17</v>
      </c>
    </row>
    <row r="859" spans="1:14" x14ac:dyDescent="0.25">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25">
      <c r="A860">
        <v>19147</v>
      </c>
      <c r="B860" t="s">
        <v>31</v>
      </c>
      <c r="C860" t="s">
        <v>35</v>
      </c>
      <c r="D860" s="2">
        <v>40000</v>
      </c>
      <c r="E860">
        <v>0</v>
      </c>
      <c r="F860" t="s">
        <v>12</v>
      </c>
      <c r="G860" t="s">
        <v>20</v>
      </c>
      <c r="H860" t="s">
        <v>17</v>
      </c>
      <c r="I860">
        <v>1</v>
      </c>
      <c r="J860" t="s">
        <v>15</v>
      </c>
      <c r="K860" t="s">
        <v>30</v>
      </c>
      <c r="L860">
        <v>42</v>
      </c>
      <c r="M860" t="str">
        <f t="shared" si="13"/>
        <v>Middle Age</v>
      </c>
      <c r="N860" t="s">
        <v>17</v>
      </c>
    </row>
    <row r="861" spans="1:14" x14ac:dyDescent="0.25">
      <c r="A861">
        <v>19217</v>
      </c>
      <c r="B861" t="s">
        <v>31</v>
      </c>
      <c r="C861" t="s">
        <v>35</v>
      </c>
      <c r="D861" s="2">
        <v>30000</v>
      </c>
      <c r="E861">
        <v>2</v>
      </c>
      <c r="F861" t="s">
        <v>26</v>
      </c>
      <c r="G861" t="s">
        <v>13</v>
      </c>
      <c r="H861" t="s">
        <v>14</v>
      </c>
      <c r="I861">
        <v>2</v>
      </c>
      <c r="J861" t="s">
        <v>25</v>
      </c>
      <c r="K861" t="s">
        <v>30</v>
      </c>
      <c r="L861">
        <v>49</v>
      </c>
      <c r="M861" t="str">
        <f t="shared" si="13"/>
        <v>Middle Age</v>
      </c>
      <c r="N861" t="s">
        <v>17</v>
      </c>
    </row>
    <row r="862" spans="1:14" x14ac:dyDescent="0.25">
      <c r="A862">
        <v>15839</v>
      </c>
      <c r="B862" t="s">
        <v>32</v>
      </c>
      <c r="C862" t="s">
        <v>35</v>
      </c>
      <c r="D862" s="2">
        <v>30000</v>
      </c>
      <c r="E862">
        <v>0</v>
      </c>
      <c r="F862" t="s">
        <v>18</v>
      </c>
      <c r="G862" t="s">
        <v>13</v>
      </c>
      <c r="H862" t="s">
        <v>14</v>
      </c>
      <c r="I862">
        <v>1</v>
      </c>
      <c r="J862" t="s">
        <v>22</v>
      </c>
      <c r="K862" t="s">
        <v>30</v>
      </c>
      <c r="L862">
        <v>32</v>
      </c>
      <c r="M862" t="str">
        <f t="shared" si="13"/>
        <v>Middle Age</v>
      </c>
      <c r="N862" t="s">
        <v>17</v>
      </c>
    </row>
    <row r="863" spans="1:14" x14ac:dyDescent="0.25">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35</v>
      </c>
      <c r="D864" s="2">
        <v>50000</v>
      </c>
      <c r="E864">
        <v>0</v>
      </c>
      <c r="F864" t="s">
        <v>29</v>
      </c>
      <c r="G864" t="s">
        <v>13</v>
      </c>
      <c r="H864" t="s">
        <v>14</v>
      </c>
      <c r="I864">
        <v>0</v>
      </c>
      <c r="J864" t="s">
        <v>25</v>
      </c>
      <c r="K864" t="s">
        <v>30</v>
      </c>
      <c r="L864">
        <v>32</v>
      </c>
      <c r="M864" t="str">
        <f t="shared" si="13"/>
        <v>Middle Age</v>
      </c>
      <c r="N864" t="s">
        <v>14</v>
      </c>
    </row>
    <row r="865" spans="1:14" x14ac:dyDescent="0.25">
      <c r="A865">
        <v>18783</v>
      </c>
      <c r="B865" t="s">
        <v>32</v>
      </c>
      <c r="C865" t="s">
        <v>35</v>
      </c>
      <c r="D865" s="2">
        <v>80000</v>
      </c>
      <c r="E865">
        <v>0</v>
      </c>
      <c r="F865" t="s">
        <v>12</v>
      </c>
      <c r="G865" t="s">
        <v>27</v>
      </c>
      <c r="H865" t="s">
        <v>17</v>
      </c>
      <c r="I865">
        <v>1</v>
      </c>
      <c r="J865" t="s">
        <v>15</v>
      </c>
      <c r="K865" t="s">
        <v>30</v>
      </c>
      <c r="L865">
        <v>38</v>
      </c>
      <c r="M865" t="str">
        <f t="shared" si="13"/>
        <v>Middle Age</v>
      </c>
      <c r="N865" t="s">
        <v>14</v>
      </c>
    </row>
    <row r="866" spans="1:14" x14ac:dyDescent="0.25">
      <c r="A866">
        <v>25041</v>
      </c>
      <c r="B866" t="s">
        <v>32</v>
      </c>
      <c r="C866" t="s">
        <v>35</v>
      </c>
      <c r="D866" s="2">
        <v>40000</v>
      </c>
      <c r="E866">
        <v>0</v>
      </c>
      <c r="F866" t="s">
        <v>26</v>
      </c>
      <c r="G866" t="s">
        <v>13</v>
      </c>
      <c r="H866" t="s">
        <v>14</v>
      </c>
      <c r="I866">
        <v>2</v>
      </c>
      <c r="J866" t="s">
        <v>22</v>
      </c>
      <c r="K866" t="s">
        <v>30</v>
      </c>
      <c r="L866">
        <v>31</v>
      </c>
      <c r="M866" t="str">
        <f t="shared" si="13"/>
        <v>Middle Age</v>
      </c>
      <c r="N866" t="s">
        <v>17</v>
      </c>
    </row>
    <row r="867" spans="1:14" x14ac:dyDescent="0.25">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25">
      <c r="A868">
        <v>28052</v>
      </c>
      <c r="B868" t="s">
        <v>31</v>
      </c>
      <c r="C868" t="s">
        <v>35</v>
      </c>
      <c r="D868" s="2">
        <v>60000</v>
      </c>
      <c r="E868">
        <v>2</v>
      </c>
      <c r="F868" t="s">
        <v>26</v>
      </c>
      <c r="G868" t="s">
        <v>20</v>
      </c>
      <c r="H868" t="s">
        <v>14</v>
      </c>
      <c r="I868">
        <v>2</v>
      </c>
      <c r="J868" t="s">
        <v>41</v>
      </c>
      <c r="K868" t="s">
        <v>30</v>
      </c>
      <c r="L868">
        <v>55</v>
      </c>
      <c r="M868" t="str">
        <f t="shared" si="13"/>
        <v>Old</v>
      </c>
      <c r="N868" t="s">
        <v>17</v>
      </c>
    </row>
    <row r="869" spans="1:14" x14ac:dyDescent="0.25">
      <c r="A869">
        <v>26693</v>
      </c>
      <c r="B869" t="s">
        <v>31</v>
      </c>
      <c r="C869" t="s">
        <v>35</v>
      </c>
      <c r="D869" s="2">
        <v>70000</v>
      </c>
      <c r="E869">
        <v>3</v>
      </c>
      <c r="F869" t="s">
        <v>18</v>
      </c>
      <c r="G869" t="s">
        <v>20</v>
      </c>
      <c r="H869" t="s">
        <v>14</v>
      </c>
      <c r="I869">
        <v>1</v>
      </c>
      <c r="J869" t="s">
        <v>22</v>
      </c>
      <c r="K869" t="s">
        <v>30</v>
      </c>
      <c r="L869">
        <v>49</v>
      </c>
      <c r="M869" t="str">
        <f t="shared" si="13"/>
        <v>Middle Age</v>
      </c>
      <c r="N869" t="s">
        <v>17</v>
      </c>
    </row>
    <row r="870" spans="1:14" x14ac:dyDescent="0.25">
      <c r="A870">
        <v>24955</v>
      </c>
      <c r="B870" t="s">
        <v>32</v>
      </c>
      <c r="C870" t="s">
        <v>35</v>
      </c>
      <c r="D870" s="2">
        <v>30000</v>
      </c>
      <c r="E870">
        <v>5</v>
      </c>
      <c r="F870" t="s">
        <v>28</v>
      </c>
      <c r="G870" t="s">
        <v>13</v>
      </c>
      <c r="H870" t="s">
        <v>14</v>
      </c>
      <c r="I870">
        <v>3</v>
      </c>
      <c r="J870" t="s">
        <v>41</v>
      </c>
      <c r="K870" t="s">
        <v>30</v>
      </c>
      <c r="L870">
        <v>60</v>
      </c>
      <c r="M870" t="str">
        <f t="shared" si="13"/>
        <v>Old</v>
      </c>
      <c r="N870" t="s">
        <v>14</v>
      </c>
    </row>
    <row r="871" spans="1:14" x14ac:dyDescent="0.25">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25">
      <c r="A872">
        <v>13942</v>
      </c>
      <c r="B872" t="s">
        <v>31</v>
      </c>
      <c r="C872" t="s">
        <v>35</v>
      </c>
      <c r="D872" s="2">
        <v>60000</v>
      </c>
      <c r="E872">
        <v>1</v>
      </c>
      <c r="F872" t="s">
        <v>18</v>
      </c>
      <c r="G872" t="s">
        <v>13</v>
      </c>
      <c r="H872" t="s">
        <v>14</v>
      </c>
      <c r="I872">
        <v>1</v>
      </c>
      <c r="J872" t="s">
        <v>15</v>
      </c>
      <c r="K872" t="s">
        <v>30</v>
      </c>
      <c r="L872">
        <v>46</v>
      </c>
      <c r="M872" t="str">
        <f t="shared" si="13"/>
        <v>Middle Age</v>
      </c>
      <c r="N872" t="s">
        <v>17</v>
      </c>
    </row>
    <row r="873" spans="1:14" x14ac:dyDescent="0.25">
      <c r="A873">
        <v>11219</v>
      </c>
      <c r="B873" t="s">
        <v>31</v>
      </c>
      <c r="C873" t="s">
        <v>35</v>
      </c>
      <c r="D873" s="2">
        <v>60000</v>
      </c>
      <c r="E873">
        <v>2</v>
      </c>
      <c r="F873" t="s">
        <v>26</v>
      </c>
      <c r="G873" t="s">
        <v>20</v>
      </c>
      <c r="H873" t="s">
        <v>14</v>
      </c>
      <c r="I873">
        <v>2</v>
      </c>
      <c r="J873" t="s">
        <v>41</v>
      </c>
      <c r="K873" t="s">
        <v>30</v>
      </c>
      <c r="L873">
        <v>55</v>
      </c>
      <c r="M873" t="str">
        <f t="shared" si="13"/>
        <v>Old</v>
      </c>
      <c r="N873" t="s">
        <v>17</v>
      </c>
    </row>
    <row r="874" spans="1:14" x14ac:dyDescent="0.25">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35</v>
      </c>
      <c r="D875" s="2">
        <v>50000</v>
      </c>
      <c r="E875">
        <v>3</v>
      </c>
      <c r="F875" t="s">
        <v>12</v>
      </c>
      <c r="G875" t="s">
        <v>13</v>
      </c>
      <c r="H875" t="s">
        <v>14</v>
      </c>
      <c r="I875">
        <v>2</v>
      </c>
      <c r="J875" t="s">
        <v>21</v>
      </c>
      <c r="K875" t="s">
        <v>30</v>
      </c>
      <c r="L875">
        <v>40</v>
      </c>
      <c r="M875" t="str">
        <f t="shared" si="13"/>
        <v>Middle Age</v>
      </c>
      <c r="N875" t="s">
        <v>17</v>
      </c>
    </row>
    <row r="876" spans="1:14" x14ac:dyDescent="0.25">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25">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25">
      <c r="A878">
        <v>18322</v>
      </c>
      <c r="B878" t="s">
        <v>32</v>
      </c>
      <c r="C878" t="s">
        <v>35</v>
      </c>
      <c r="D878" s="2">
        <v>30000</v>
      </c>
      <c r="E878">
        <v>0</v>
      </c>
      <c r="F878" t="s">
        <v>28</v>
      </c>
      <c r="G878" t="s">
        <v>19</v>
      </c>
      <c r="H878" t="s">
        <v>17</v>
      </c>
      <c r="I878">
        <v>2</v>
      </c>
      <c r="J878" t="s">
        <v>15</v>
      </c>
      <c r="K878" t="s">
        <v>30</v>
      </c>
      <c r="L878">
        <v>26</v>
      </c>
      <c r="M878" t="str">
        <f t="shared" si="13"/>
        <v>Adolescent</v>
      </c>
      <c r="N878" t="s">
        <v>17</v>
      </c>
    </row>
    <row r="879" spans="1:14" x14ac:dyDescent="0.25">
      <c r="A879">
        <v>15879</v>
      </c>
      <c r="B879" t="s">
        <v>31</v>
      </c>
      <c r="C879" t="s">
        <v>35</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35</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35</v>
      </c>
      <c r="D881" s="2">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35</v>
      </c>
      <c r="D882" s="2">
        <v>80000</v>
      </c>
      <c r="E882">
        <v>2</v>
      </c>
      <c r="F882" t="s">
        <v>29</v>
      </c>
      <c r="G882" t="s">
        <v>20</v>
      </c>
      <c r="H882" t="s">
        <v>14</v>
      </c>
      <c r="I882">
        <v>0</v>
      </c>
      <c r="J882" t="s">
        <v>15</v>
      </c>
      <c r="K882" t="s">
        <v>30</v>
      </c>
      <c r="L882">
        <v>37</v>
      </c>
      <c r="M882" t="str">
        <f t="shared" si="13"/>
        <v>Middle Age</v>
      </c>
      <c r="N882" t="s">
        <v>14</v>
      </c>
    </row>
    <row r="883" spans="1:14" x14ac:dyDescent="0.25">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35</v>
      </c>
      <c r="D884" s="2">
        <v>30000</v>
      </c>
      <c r="E884">
        <v>0</v>
      </c>
      <c r="F884" t="s">
        <v>29</v>
      </c>
      <c r="G884" t="s">
        <v>13</v>
      </c>
      <c r="H884" t="s">
        <v>14</v>
      </c>
      <c r="I884">
        <v>0</v>
      </c>
      <c r="J884" t="s">
        <v>15</v>
      </c>
      <c r="K884" t="s">
        <v>30</v>
      </c>
      <c r="L884">
        <v>32</v>
      </c>
      <c r="M884" t="str">
        <f t="shared" si="13"/>
        <v>Middle Age</v>
      </c>
      <c r="N884" t="s">
        <v>17</v>
      </c>
    </row>
    <row r="885" spans="1:14" x14ac:dyDescent="0.25">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25">
      <c r="A886">
        <v>19731</v>
      </c>
      <c r="B886" t="s">
        <v>31</v>
      </c>
      <c r="C886" t="s">
        <v>35</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25">
      <c r="A888">
        <v>11807</v>
      </c>
      <c r="B888" t="s">
        <v>31</v>
      </c>
      <c r="C888" t="s">
        <v>35</v>
      </c>
      <c r="D888" s="2">
        <v>70000</v>
      </c>
      <c r="E888">
        <v>3</v>
      </c>
      <c r="F888" t="s">
        <v>29</v>
      </c>
      <c r="G888" t="s">
        <v>20</v>
      </c>
      <c r="H888" t="s">
        <v>14</v>
      </c>
      <c r="I888">
        <v>0</v>
      </c>
      <c r="J888" t="s">
        <v>21</v>
      </c>
      <c r="K888" t="s">
        <v>30</v>
      </c>
      <c r="L888">
        <v>34</v>
      </c>
      <c r="M888" t="str">
        <f t="shared" si="13"/>
        <v>Middle Age</v>
      </c>
      <c r="N888" t="s">
        <v>17</v>
      </c>
    </row>
    <row r="889" spans="1:14" x14ac:dyDescent="0.25">
      <c r="A889">
        <v>11622</v>
      </c>
      <c r="B889" t="s">
        <v>31</v>
      </c>
      <c r="C889" t="s">
        <v>35</v>
      </c>
      <c r="D889" s="2">
        <v>50000</v>
      </c>
      <c r="E889">
        <v>0</v>
      </c>
      <c r="F889" t="s">
        <v>29</v>
      </c>
      <c r="G889" t="s">
        <v>13</v>
      </c>
      <c r="H889" t="s">
        <v>14</v>
      </c>
      <c r="I889">
        <v>0</v>
      </c>
      <c r="J889" t="s">
        <v>15</v>
      </c>
      <c r="K889" t="s">
        <v>30</v>
      </c>
      <c r="L889">
        <v>32</v>
      </c>
      <c r="M889" t="str">
        <f t="shared" si="13"/>
        <v>Middle Age</v>
      </c>
      <c r="N889" t="s">
        <v>17</v>
      </c>
    </row>
    <row r="890" spans="1:14" x14ac:dyDescent="0.25">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25">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25">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25">
      <c r="A893">
        <v>13415</v>
      </c>
      <c r="B893" t="s">
        <v>32</v>
      </c>
      <c r="C893" t="s">
        <v>35</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25">
      <c r="A895">
        <v>14569</v>
      </c>
      <c r="B895" t="s">
        <v>31</v>
      </c>
      <c r="C895" t="s">
        <v>35</v>
      </c>
      <c r="D895" s="2">
        <v>60000</v>
      </c>
      <c r="E895">
        <v>1</v>
      </c>
      <c r="F895" t="s">
        <v>29</v>
      </c>
      <c r="G895" t="s">
        <v>20</v>
      </c>
      <c r="H895" t="s">
        <v>14</v>
      </c>
      <c r="I895">
        <v>0</v>
      </c>
      <c r="J895" t="s">
        <v>15</v>
      </c>
      <c r="K895" t="s">
        <v>30</v>
      </c>
      <c r="L895">
        <v>35</v>
      </c>
      <c r="M895" t="str">
        <f t="shared" si="13"/>
        <v>Middle Age</v>
      </c>
      <c r="N895" t="s">
        <v>17</v>
      </c>
    </row>
    <row r="896" spans="1:14" x14ac:dyDescent="0.25">
      <c r="A896">
        <v>13873</v>
      </c>
      <c r="B896" t="s">
        <v>31</v>
      </c>
      <c r="C896" t="s">
        <v>35</v>
      </c>
      <c r="D896" s="2">
        <v>70000</v>
      </c>
      <c r="E896">
        <v>3</v>
      </c>
      <c r="F896" t="s">
        <v>29</v>
      </c>
      <c r="G896" t="s">
        <v>20</v>
      </c>
      <c r="H896" t="s">
        <v>14</v>
      </c>
      <c r="I896">
        <v>0</v>
      </c>
      <c r="J896" t="s">
        <v>15</v>
      </c>
      <c r="K896" t="s">
        <v>30</v>
      </c>
      <c r="L896">
        <v>35</v>
      </c>
      <c r="M896" t="str">
        <f t="shared" si="13"/>
        <v>Middle Age</v>
      </c>
      <c r="N896" t="s">
        <v>14</v>
      </c>
    </row>
    <row r="897" spans="1:14" x14ac:dyDescent="0.25">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25">
      <c r="A899">
        <v>12029</v>
      </c>
      <c r="B899" t="s">
        <v>31</v>
      </c>
      <c r="C899" t="s">
        <v>35</v>
      </c>
      <c r="D899" s="2">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25">
      <c r="A900">
        <v>18066</v>
      </c>
      <c r="B900" t="s">
        <v>32</v>
      </c>
      <c r="C900" t="s">
        <v>35</v>
      </c>
      <c r="D900" s="2">
        <v>70000</v>
      </c>
      <c r="E900">
        <v>5</v>
      </c>
      <c r="F900" t="s">
        <v>12</v>
      </c>
      <c r="G900" t="s">
        <v>27</v>
      </c>
      <c r="H900" t="s">
        <v>14</v>
      </c>
      <c r="I900">
        <v>3</v>
      </c>
      <c r="J900" t="s">
        <v>41</v>
      </c>
      <c r="K900" t="s">
        <v>30</v>
      </c>
      <c r="L900">
        <v>60</v>
      </c>
      <c r="M900" t="str">
        <f t="shared" si="14"/>
        <v>Old</v>
      </c>
      <c r="N900" t="s">
        <v>14</v>
      </c>
    </row>
    <row r="901" spans="1:14" x14ac:dyDescent="0.25">
      <c r="A901">
        <v>28192</v>
      </c>
      <c r="B901" t="s">
        <v>31</v>
      </c>
      <c r="C901" t="s">
        <v>34</v>
      </c>
      <c r="D901" s="2">
        <v>70000</v>
      </c>
      <c r="E901">
        <v>5</v>
      </c>
      <c r="F901" t="s">
        <v>29</v>
      </c>
      <c r="G901" t="s">
        <v>20</v>
      </c>
      <c r="H901" t="s">
        <v>14</v>
      </c>
      <c r="I901">
        <v>3</v>
      </c>
      <c r="J901" t="s">
        <v>41</v>
      </c>
      <c r="K901" t="s">
        <v>30</v>
      </c>
      <c r="L901">
        <v>46</v>
      </c>
      <c r="M901" t="str">
        <f t="shared" si="14"/>
        <v>Middle Age</v>
      </c>
      <c r="N901" t="s">
        <v>17</v>
      </c>
    </row>
    <row r="902" spans="1:14" x14ac:dyDescent="0.25">
      <c r="A902">
        <v>16122</v>
      </c>
      <c r="B902" t="s">
        <v>31</v>
      </c>
      <c r="C902" t="s">
        <v>35</v>
      </c>
      <c r="D902" s="2">
        <v>40000</v>
      </c>
      <c r="E902">
        <v>4</v>
      </c>
      <c r="F902" t="s">
        <v>26</v>
      </c>
      <c r="G902" t="s">
        <v>13</v>
      </c>
      <c r="H902" t="s">
        <v>14</v>
      </c>
      <c r="I902">
        <v>2</v>
      </c>
      <c r="J902" t="s">
        <v>15</v>
      </c>
      <c r="K902" t="s">
        <v>30</v>
      </c>
      <c r="L902">
        <v>44</v>
      </c>
      <c r="M902" t="str">
        <f t="shared" si="14"/>
        <v>Middle Age</v>
      </c>
      <c r="N902" t="s">
        <v>14</v>
      </c>
    </row>
    <row r="903" spans="1:14" x14ac:dyDescent="0.25">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25">
      <c r="A904">
        <v>28858</v>
      </c>
      <c r="B904" t="s">
        <v>32</v>
      </c>
      <c r="C904" t="s">
        <v>35</v>
      </c>
      <c r="D904" s="2">
        <v>80000</v>
      </c>
      <c r="E904">
        <v>3</v>
      </c>
      <c r="F904" t="s">
        <v>12</v>
      </c>
      <c r="G904" t="s">
        <v>13</v>
      </c>
      <c r="H904" t="s">
        <v>14</v>
      </c>
      <c r="I904">
        <v>0</v>
      </c>
      <c r="J904" t="s">
        <v>21</v>
      </c>
      <c r="K904" t="s">
        <v>30</v>
      </c>
      <c r="L904">
        <v>40</v>
      </c>
      <c r="M904" t="str">
        <f t="shared" si="14"/>
        <v>Middle Age</v>
      </c>
      <c r="N904" t="s">
        <v>17</v>
      </c>
    </row>
    <row r="905" spans="1:14" x14ac:dyDescent="0.25">
      <c r="A905">
        <v>14432</v>
      </c>
      <c r="B905" t="s">
        <v>32</v>
      </c>
      <c r="C905" t="s">
        <v>35</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25">
      <c r="A907">
        <v>22050</v>
      </c>
      <c r="B907" t="s">
        <v>32</v>
      </c>
      <c r="C907" t="s">
        <v>35</v>
      </c>
      <c r="D907" s="2">
        <v>90000</v>
      </c>
      <c r="E907">
        <v>4</v>
      </c>
      <c r="F907" t="s">
        <v>12</v>
      </c>
      <c r="G907" t="s">
        <v>27</v>
      </c>
      <c r="H907" t="s">
        <v>14</v>
      </c>
      <c r="I907">
        <v>1</v>
      </c>
      <c r="J907" t="s">
        <v>25</v>
      </c>
      <c r="K907" t="s">
        <v>30</v>
      </c>
      <c r="L907">
        <v>38</v>
      </c>
      <c r="M907" t="str">
        <f t="shared" si="14"/>
        <v>Middle Age</v>
      </c>
      <c r="N907" t="s">
        <v>14</v>
      </c>
    </row>
    <row r="908" spans="1:14" x14ac:dyDescent="0.25">
      <c r="A908">
        <v>25394</v>
      </c>
      <c r="B908" t="s">
        <v>31</v>
      </c>
      <c r="C908" t="s">
        <v>35</v>
      </c>
      <c r="D908" s="2">
        <v>60000</v>
      </c>
      <c r="E908">
        <v>1</v>
      </c>
      <c r="F908" t="s">
        <v>29</v>
      </c>
      <c r="G908" t="s">
        <v>20</v>
      </c>
      <c r="H908" t="s">
        <v>14</v>
      </c>
      <c r="I908">
        <v>0</v>
      </c>
      <c r="J908" t="s">
        <v>21</v>
      </c>
      <c r="K908" t="s">
        <v>30</v>
      </c>
      <c r="L908">
        <v>34</v>
      </c>
      <c r="M908" t="str">
        <f t="shared" si="14"/>
        <v>Middle Age</v>
      </c>
      <c r="N908" t="s">
        <v>14</v>
      </c>
    </row>
    <row r="909" spans="1:14" x14ac:dyDescent="0.25">
      <c r="A909">
        <v>19747</v>
      </c>
      <c r="B909" t="s">
        <v>31</v>
      </c>
      <c r="C909" t="s">
        <v>35</v>
      </c>
      <c r="D909" s="2">
        <v>50000</v>
      </c>
      <c r="E909">
        <v>4</v>
      </c>
      <c r="F909" t="s">
        <v>12</v>
      </c>
      <c r="G909" t="s">
        <v>27</v>
      </c>
      <c r="H909" t="s">
        <v>14</v>
      </c>
      <c r="I909">
        <v>2</v>
      </c>
      <c r="J909" t="s">
        <v>41</v>
      </c>
      <c r="K909" t="s">
        <v>30</v>
      </c>
      <c r="L909">
        <v>63</v>
      </c>
      <c r="M909" t="str">
        <f t="shared" si="14"/>
        <v>Old</v>
      </c>
      <c r="N909" t="s">
        <v>17</v>
      </c>
    </row>
    <row r="910" spans="1:14" x14ac:dyDescent="0.25">
      <c r="A910">
        <v>23195</v>
      </c>
      <c r="B910" t="s">
        <v>32</v>
      </c>
      <c r="C910" t="s">
        <v>35</v>
      </c>
      <c r="D910" s="2">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35</v>
      </c>
      <c r="D911" s="2">
        <v>60000</v>
      </c>
      <c r="E911">
        <v>0</v>
      </c>
      <c r="F911" t="s">
        <v>29</v>
      </c>
      <c r="G911" t="s">
        <v>13</v>
      </c>
      <c r="H911" t="s">
        <v>14</v>
      </c>
      <c r="I911">
        <v>0</v>
      </c>
      <c r="J911" t="s">
        <v>25</v>
      </c>
      <c r="K911" t="s">
        <v>30</v>
      </c>
      <c r="L911">
        <v>39</v>
      </c>
      <c r="M911" t="str">
        <f t="shared" si="14"/>
        <v>Middle Age</v>
      </c>
      <c r="N911" t="s">
        <v>14</v>
      </c>
    </row>
    <row r="912" spans="1:14" x14ac:dyDescent="0.25">
      <c r="A912">
        <v>13934</v>
      </c>
      <c r="B912" t="s">
        <v>31</v>
      </c>
      <c r="C912" t="s">
        <v>35</v>
      </c>
      <c r="D912" s="2">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25">
      <c r="A915">
        <v>28657</v>
      </c>
      <c r="B915" t="s">
        <v>32</v>
      </c>
      <c r="C915" t="s">
        <v>35</v>
      </c>
      <c r="D915" s="2">
        <v>60000</v>
      </c>
      <c r="E915">
        <v>2</v>
      </c>
      <c r="F915" t="s">
        <v>12</v>
      </c>
      <c r="G915" t="s">
        <v>13</v>
      </c>
      <c r="H915" t="s">
        <v>14</v>
      </c>
      <c r="I915">
        <v>0</v>
      </c>
      <c r="J915" t="s">
        <v>21</v>
      </c>
      <c r="K915" t="s">
        <v>30</v>
      </c>
      <c r="L915">
        <v>36</v>
      </c>
      <c r="M915" t="str">
        <f t="shared" si="14"/>
        <v>Middle Age</v>
      </c>
      <c r="N915" t="s">
        <v>14</v>
      </c>
    </row>
    <row r="916" spans="1:14" x14ac:dyDescent="0.25">
      <c r="A916">
        <v>21713</v>
      </c>
      <c r="B916" t="s">
        <v>32</v>
      </c>
      <c r="C916" t="s">
        <v>35</v>
      </c>
      <c r="D916" s="2">
        <v>80000</v>
      </c>
      <c r="E916">
        <v>5</v>
      </c>
      <c r="F916" t="s">
        <v>29</v>
      </c>
      <c r="G916" t="s">
        <v>13</v>
      </c>
      <c r="H916" t="s">
        <v>17</v>
      </c>
      <c r="I916">
        <v>0</v>
      </c>
      <c r="J916" t="s">
        <v>15</v>
      </c>
      <c r="K916" t="s">
        <v>30</v>
      </c>
      <c r="L916">
        <v>47</v>
      </c>
      <c r="M916" t="str">
        <f t="shared" si="14"/>
        <v>Middle Age</v>
      </c>
      <c r="N916" t="s">
        <v>17</v>
      </c>
    </row>
    <row r="917" spans="1:14" x14ac:dyDescent="0.25">
      <c r="A917">
        <v>21752</v>
      </c>
      <c r="B917" t="s">
        <v>31</v>
      </c>
      <c r="C917" t="s">
        <v>35</v>
      </c>
      <c r="D917" s="2">
        <v>60000</v>
      </c>
      <c r="E917">
        <v>3</v>
      </c>
      <c r="F917" t="s">
        <v>29</v>
      </c>
      <c r="G917" t="s">
        <v>27</v>
      </c>
      <c r="H917" t="s">
        <v>14</v>
      </c>
      <c r="I917">
        <v>2</v>
      </c>
      <c r="J917" t="s">
        <v>41</v>
      </c>
      <c r="K917" t="s">
        <v>30</v>
      </c>
      <c r="L917">
        <v>64</v>
      </c>
      <c r="M917" t="str">
        <f t="shared" si="14"/>
        <v>Old</v>
      </c>
      <c r="N917" t="s">
        <v>17</v>
      </c>
    </row>
    <row r="918" spans="1:14" x14ac:dyDescent="0.25">
      <c r="A918">
        <v>27273</v>
      </c>
      <c r="B918" t="s">
        <v>32</v>
      </c>
      <c r="C918" t="s">
        <v>35</v>
      </c>
      <c r="D918" s="2">
        <v>70000</v>
      </c>
      <c r="E918">
        <v>3</v>
      </c>
      <c r="F918" t="s">
        <v>29</v>
      </c>
      <c r="G918" t="s">
        <v>20</v>
      </c>
      <c r="H918" t="s">
        <v>17</v>
      </c>
      <c r="I918">
        <v>0</v>
      </c>
      <c r="J918" t="s">
        <v>15</v>
      </c>
      <c r="K918" t="s">
        <v>30</v>
      </c>
      <c r="L918">
        <v>35</v>
      </c>
      <c r="M918" t="str">
        <f t="shared" si="14"/>
        <v>Middle Age</v>
      </c>
      <c r="N918" t="s">
        <v>14</v>
      </c>
    </row>
    <row r="919" spans="1:14" x14ac:dyDescent="0.25">
      <c r="A919">
        <v>22719</v>
      </c>
      <c r="B919" t="s">
        <v>32</v>
      </c>
      <c r="C919" t="s">
        <v>35</v>
      </c>
      <c r="D919" s="2">
        <v>110000</v>
      </c>
      <c r="E919">
        <v>3</v>
      </c>
      <c r="F919" t="s">
        <v>12</v>
      </c>
      <c r="G919" t="s">
        <v>27</v>
      </c>
      <c r="H919" t="s">
        <v>14</v>
      </c>
      <c r="I919">
        <v>4</v>
      </c>
      <c r="J919" t="s">
        <v>21</v>
      </c>
      <c r="K919" t="s">
        <v>30</v>
      </c>
      <c r="L919">
        <v>40</v>
      </c>
      <c r="M919" t="str">
        <f t="shared" si="14"/>
        <v>Middle Age</v>
      </c>
      <c r="N919" t="s">
        <v>14</v>
      </c>
    </row>
    <row r="920" spans="1:14" x14ac:dyDescent="0.25">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25">
      <c r="A921">
        <v>21451</v>
      </c>
      <c r="B921" t="s">
        <v>31</v>
      </c>
      <c r="C921" t="s">
        <v>34</v>
      </c>
      <c r="D921" s="2">
        <v>40000</v>
      </c>
      <c r="E921">
        <v>4</v>
      </c>
      <c r="F921" t="s">
        <v>26</v>
      </c>
      <c r="G921" t="s">
        <v>20</v>
      </c>
      <c r="H921" t="s">
        <v>14</v>
      </c>
      <c r="I921">
        <v>2</v>
      </c>
      <c r="J921" t="s">
        <v>41</v>
      </c>
      <c r="K921" t="s">
        <v>30</v>
      </c>
      <c r="L921">
        <v>61</v>
      </c>
      <c r="M921" t="str">
        <f t="shared" si="14"/>
        <v>Old</v>
      </c>
      <c r="N921" t="s">
        <v>17</v>
      </c>
    </row>
    <row r="922" spans="1:14" x14ac:dyDescent="0.25">
      <c r="A922">
        <v>20754</v>
      </c>
      <c r="B922" t="s">
        <v>31</v>
      </c>
      <c r="C922" t="s">
        <v>35</v>
      </c>
      <c r="D922" s="2">
        <v>30000</v>
      </c>
      <c r="E922">
        <v>2</v>
      </c>
      <c r="F922" t="s">
        <v>26</v>
      </c>
      <c r="G922" t="s">
        <v>13</v>
      </c>
      <c r="H922" t="s">
        <v>14</v>
      </c>
      <c r="I922">
        <v>2</v>
      </c>
      <c r="J922" t="s">
        <v>25</v>
      </c>
      <c r="K922" t="s">
        <v>30</v>
      </c>
      <c r="L922">
        <v>51</v>
      </c>
      <c r="M922" t="str">
        <f t="shared" si="14"/>
        <v>Middle Age</v>
      </c>
      <c r="N922" t="s">
        <v>17</v>
      </c>
    </row>
    <row r="923" spans="1:14" x14ac:dyDescent="0.25">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25">
      <c r="A925">
        <v>26728</v>
      </c>
      <c r="B925" t="s">
        <v>32</v>
      </c>
      <c r="C925" t="s">
        <v>35</v>
      </c>
      <c r="D925" s="2">
        <v>70000</v>
      </c>
      <c r="E925">
        <v>3</v>
      </c>
      <c r="F925" t="s">
        <v>29</v>
      </c>
      <c r="G925" t="s">
        <v>27</v>
      </c>
      <c r="H925" t="s">
        <v>17</v>
      </c>
      <c r="I925">
        <v>2</v>
      </c>
      <c r="J925" t="s">
        <v>25</v>
      </c>
      <c r="K925" t="s">
        <v>30</v>
      </c>
      <c r="L925">
        <v>53</v>
      </c>
      <c r="M925" t="str">
        <f t="shared" si="14"/>
        <v>Middle Age</v>
      </c>
      <c r="N925" t="s">
        <v>14</v>
      </c>
    </row>
    <row r="926" spans="1:14" x14ac:dyDescent="0.25">
      <c r="A926">
        <v>11090</v>
      </c>
      <c r="B926" t="s">
        <v>32</v>
      </c>
      <c r="C926" t="s">
        <v>35</v>
      </c>
      <c r="D926" s="2">
        <v>90000</v>
      </c>
      <c r="E926">
        <v>2</v>
      </c>
      <c r="F926" t="s">
        <v>18</v>
      </c>
      <c r="G926" t="s">
        <v>20</v>
      </c>
      <c r="H926" t="s">
        <v>14</v>
      </c>
      <c r="I926">
        <v>1</v>
      </c>
      <c r="J926" t="s">
        <v>21</v>
      </c>
      <c r="K926" t="s">
        <v>30</v>
      </c>
      <c r="L926">
        <v>48</v>
      </c>
      <c r="M926" t="str">
        <f t="shared" si="14"/>
        <v>Middle Age</v>
      </c>
      <c r="N926" t="s">
        <v>14</v>
      </c>
    </row>
    <row r="927" spans="1:14" x14ac:dyDescent="0.25">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25">
      <c r="A928">
        <v>26495</v>
      </c>
      <c r="B928" t="s">
        <v>32</v>
      </c>
      <c r="C928" t="s">
        <v>34</v>
      </c>
      <c r="D928" s="2">
        <v>40000</v>
      </c>
      <c r="E928">
        <v>2</v>
      </c>
      <c r="F928" t="s">
        <v>26</v>
      </c>
      <c r="G928" t="s">
        <v>20</v>
      </c>
      <c r="H928" t="s">
        <v>14</v>
      </c>
      <c r="I928">
        <v>2</v>
      </c>
      <c r="J928" t="s">
        <v>41</v>
      </c>
      <c r="K928" t="s">
        <v>30</v>
      </c>
      <c r="L928">
        <v>57</v>
      </c>
      <c r="M928" t="str">
        <f t="shared" si="14"/>
        <v>Old</v>
      </c>
      <c r="N928" t="s">
        <v>17</v>
      </c>
    </row>
    <row r="929" spans="1:14" x14ac:dyDescent="0.25">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25">
      <c r="A930">
        <v>23449</v>
      </c>
      <c r="B930" t="s">
        <v>31</v>
      </c>
      <c r="C930" t="s">
        <v>35</v>
      </c>
      <c r="D930" s="2">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35</v>
      </c>
      <c r="D931" s="2">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35</v>
      </c>
      <c r="D932" s="2">
        <v>70000</v>
      </c>
      <c r="E932">
        <v>5</v>
      </c>
      <c r="F932" t="s">
        <v>29</v>
      </c>
      <c r="G932" t="s">
        <v>20</v>
      </c>
      <c r="H932" t="s">
        <v>17</v>
      </c>
      <c r="I932">
        <v>3</v>
      </c>
      <c r="J932" t="s">
        <v>41</v>
      </c>
      <c r="K932" t="s">
        <v>30</v>
      </c>
      <c r="L932">
        <v>47</v>
      </c>
      <c r="M932" t="str">
        <f t="shared" si="14"/>
        <v>Middle Age</v>
      </c>
      <c r="N932" t="s">
        <v>17</v>
      </c>
    </row>
    <row r="933" spans="1:14" x14ac:dyDescent="0.25">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25">
      <c r="A934">
        <v>12033</v>
      </c>
      <c r="B934" t="s">
        <v>32</v>
      </c>
      <c r="C934" t="s">
        <v>34</v>
      </c>
      <c r="D934" s="2">
        <v>40000</v>
      </c>
      <c r="E934">
        <v>0</v>
      </c>
      <c r="F934" t="s">
        <v>26</v>
      </c>
      <c r="G934" t="s">
        <v>13</v>
      </c>
      <c r="H934" t="s">
        <v>17</v>
      </c>
      <c r="I934">
        <v>2</v>
      </c>
      <c r="J934" t="s">
        <v>15</v>
      </c>
      <c r="K934" t="s">
        <v>30</v>
      </c>
      <c r="L934">
        <v>27</v>
      </c>
      <c r="M934" t="str">
        <f t="shared" si="14"/>
        <v>Adolescent</v>
      </c>
      <c r="N934" t="s">
        <v>14</v>
      </c>
    </row>
    <row r="935" spans="1:14" x14ac:dyDescent="0.25">
      <c r="A935">
        <v>11941</v>
      </c>
      <c r="B935" t="s">
        <v>32</v>
      </c>
      <c r="C935" t="s">
        <v>35</v>
      </c>
      <c r="D935" s="2">
        <v>60000</v>
      </c>
      <c r="E935">
        <v>0</v>
      </c>
      <c r="F935" t="s">
        <v>18</v>
      </c>
      <c r="G935" t="s">
        <v>13</v>
      </c>
      <c r="H935" t="s">
        <v>14</v>
      </c>
      <c r="I935">
        <v>0</v>
      </c>
      <c r="J935" t="s">
        <v>22</v>
      </c>
      <c r="K935" t="s">
        <v>30</v>
      </c>
      <c r="L935">
        <v>29</v>
      </c>
      <c r="M935" t="str">
        <f t="shared" si="14"/>
        <v>Adolescent</v>
      </c>
      <c r="N935" t="s">
        <v>17</v>
      </c>
    </row>
    <row r="936" spans="1:14" x14ac:dyDescent="0.25">
      <c r="A936">
        <v>14389</v>
      </c>
      <c r="B936" t="s">
        <v>31</v>
      </c>
      <c r="C936" t="s">
        <v>35</v>
      </c>
      <c r="D936" s="2">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25">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35</v>
      </c>
      <c r="D939" s="2">
        <v>70000</v>
      </c>
      <c r="E939">
        <v>4</v>
      </c>
      <c r="F939" t="s">
        <v>29</v>
      </c>
      <c r="G939" t="s">
        <v>20</v>
      </c>
      <c r="H939" t="s">
        <v>14</v>
      </c>
      <c r="I939">
        <v>0</v>
      </c>
      <c r="J939" t="s">
        <v>15</v>
      </c>
      <c r="K939" t="s">
        <v>30</v>
      </c>
      <c r="L939">
        <v>36</v>
      </c>
      <c r="M939" t="str">
        <f t="shared" si="14"/>
        <v>Middle Age</v>
      </c>
      <c r="N939" t="s">
        <v>14</v>
      </c>
    </row>
    <row r="940" spans="1:14" x14ac:dyDescent="0.25">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25">
      <c r="A941">
        <v>23455</v>
      </c>
      <c r="B941" t="s">
        <v>32</v>
      </c>
      <c r="C941" t="s">
        <v>35</v>
      </c>
      <c r="D941" s="2">
        <v>80000</v>
      </c>
      <c r="E941">
        <v>2</v>
      </c>
      <c r="F941" t="s">
        <v>28</v>
      </c>
      <c r="G941" t="s">
        <v>13</v>
      </c>
      <c r="H941" t="s">
        <v>17</v>
      </c>
      <c r="I941">
        <v>2</v>
      </c>
      <c r="J941" t="s">
        <v>25</v>
      </c>
      <c r="K941" t="s">
        <v>30</v>
      </c>
      <c r="L941">
        <v>50</v>
      </c>
      <c r="M941" t="str">
        <f t="shared" si="14"/>
        <v>Middle Age</v>
      </c>
      <c r="N941" t="s">
        <v>17</v>
      </c>
    </row>
    <row r="942" spans="1:14" x14ac:dyDescent="0.25">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25">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25">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25">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25">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25">
      <c r="A947">
        <v>25419</v>
      </c>
      <c r="B947" t="s">
        <v>32</v>
      </c>
      <c r="C947" t="s">
        <v>35</v>
      </c>
      <c r="D947" s="2">
        <v>50000</v>
      </c>
      <c r="E947">
        <v>2</v>
      </c>
      <c r="F947" t="s">
        <v>12</v>
      </c>
      <c r="G947" t="s">
        <v>13</v>
      </c>
      <c r="H947" t="s">
        <v>17</v>
      </c>
      <c r="I947">
        <v>1</v>
      </c>
      <c r="J947" t="s">
        <v>15</v>
      </c>
      <c r="K947" t="s">
        <v>30</v>
      </c>
      <c r="L947">
        <v>38</v>
      </c>
      <c r="M947" t="str">
        <f t="shared" si="14"/>
        <v>Middle Age</v>
      </c>
      <c r="N947" t="s">
        <v>14</v>
      </c>
    </row>
    <row r="948" spans="1:14" x14ac:dyDescent="0.25">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25">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25">
      <c r="A951">
        <v>28056</v>
      </c>
      <c r="B951" t="s">
        <v>31</v>
      </c>
      <c r="C951" t="s">
        <v>35</v>
      </c>
      <c r="D951" s="2">
        <v>70000</v>
      </c>
      <c r="E951">
        <v>2</v>
      </c>
      <c r="F951" t="s">
        <v>28</v>
      </c>
      <c r="G951" t="s">
        <v>13</v>
      </c>
      <c r="H951" t="s">
        <v>14</v>
      </c>
      <c r="I951">
        <v>2</v>
      </c>
      <c r="J951" t="s">
        <v>41</v>
      </c>
      <c r="K951" t="s">
        <v>30</v>
      </c>
      <c r="L951">
        <v>53</v>
      </c>
      <c r="M951" t="str">
        <f t="shared" si="14"/>
        <v>Middle Age</v>
      </c>
      <c r="N951" t="s">
        <v>17</v>
      </c>
    </row>
    <row r="952" spans="1:14" x14ac:dyDescent="0.25">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25">
      <c r="A953">
        <v>22296</v>
      </c>
      <c r="B953" t="s">
        <v>31</v>
      </c>
      <c r="C953" t="s">
        <v>35</v>
      </c>
      <c r="D953" s="2">
        <v>70000</v>
      </c>
      <c r="E953">
        <v>0</v>
      </c>
      <c r="F953" t="s">
        <v>12</v>
      </c>
      <c r="G953" t="s">
        <v>20</v>
      </c>
      <c r="H953" t="s">
        <v>17</v>
      </c>
      <c r="I953">
        <v>1</v>
      </c>
      <c r="J953" t="s">
        <v>15</v>
      </c>
      <c r="K953" t="s">
        <v>30</v>
      </c>
      <c r="L953">
        <v>38</v>
      </c>
      <c r="M953" t="str">
        <f t="shared" si="14"/>
        <v>Middle Age</v>
      </c>
      <c r="N953" t="s">
        <v>17</v>
      </c>
    </row>
    <row r="954" spans="1:14" x14ac:dyDescent="0.25">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25">
      <c r="A955">
        <v>17654</v>
      </c>
      <c r="B955" t="s">
        <v>32</v>
      </c>
      <c r="C955" t="s">
        <v>34</v>
      </c>
      <c r="D955" s="2">
        <v>40000</v>
      </c>
      <c r="E955">
        <v>3</v>
      </c>
      <c r="F955" t="s">
        <v>18</v>
      </c>
      <c r="G955" t="s">
        <v>19</v>
      </c>
      <c r="H955" t="s">
        <v>14</v>
      </c>
      <c r="I955">
        <v>1</v>
      </c>
      <c r="J955" t="s">
        <v>25</v>
      </c>
      <c r="K955" t="s">
        <v>30</v>
      </c>
      <c r="L955">
        <v>30</v>
      </c>
      <c r="M955" t="str">
        <f t="shared" si="14"/>
        <v>Adolescent</v>
      </c>
      <c r="N955" t="s">
        <v>14</v>
      </c>
    </row>
    <row r="956" spans="1:14" x14ac:dyDescent="0.25">
      <c r="A956">
        <v>14662</v>
      </c>
      <c r="B956" t="s">
        <v>31</v>
      </c>
      <c r="C956" t="s">
        <v>35</v>
      </c>
      <c r="D956" s="2">
        <v>60000</v>
      </c>
      <c r="E956">
        <v>1</v>
      </c>
      <c r="F956" t="s">
        <v>12</v>
      </c>
      <c r="G956" t="s">
        <v>20</v>
      </c>
      <c r="H956" t="s">
        <v>14</v>
      </c>
      <c r="I956">
        <v>1</v>
      </c>
      <c r="J956" t="s">
        <v>15</v>
      </c>
      <c r="K956" t="s">
        <v>30</v>
      </c>
      <c r="L956">
        <v>48</v>
      </c>
      <c r="M956" t="str">
        <f t="shared" si="14"/>
        <v>Middle Age</v>
      </c>
      <c r="N956" t="s">
        <v>14</v>
      </c>
    </row>
    <row r="957" spans="1:14" x14ac:dyDescent="0.25">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25">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25">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25">
      <c r="A960">
        <v>21940</v>
      </c>
      <c r="B960" t="s">
        <v>31</v>
      </c>
      <c r="C960" t="s">
        <v>35</v>
      </c>
      <c r="D960" s="2">
        <v>90000</v>
      </c>
      <c r="E960">
        <v>5</v>
      </c>
      <c r="F960" t="s">
        <v>29</v>
      </c>
      <c r="G960" t="s">
        <v>20</v>
      </c>
      <c r="H960" t="s">
        <v>14</v>
      </c>
      <c r="I960">
        <v>0</v>
      </c>
      <c r="J960" t="s">
        <v>15</v>
      </c>
      <c r="K960" t="s">
        <v>30</v>
      </c>
      <c r="L960">
        <v>47</v>
      </c>
      <c r="M960" t="str">
        <f t="shared" si="14"/>
        <v>Middle Age</v>
      </c>
      <c r="N960" t="s">
        <v>14</v>
      </c>
    </row>
    <row r="961" spans="1:14" x14ac:dyDescent="0.25">
      <c r="A961">
        <v>20196</v>
      </c>
      <c r="B961" t="s">
        <v>31</v>
      </c>
      <c r="C961" t="s">
        <v>35</v>
      </c>
      <c r="D961" s="2">
        <v>60000</v>
      </c>
      <c r="E961">
        <v>1</v>
      </c>
      <c r="F961" t="s">
        <v>18</v>
      </c>
      <c r="G961" t="s">
        <v>13</v>
      </c>
      <c r="H961" t="s">
        <v>14</v>
      </c>
      <c r="I961">
        <v>1</v>
      </c>
      <c r="J961" t="s">
        <v>21</v>
      </c>
      <c r="K961" t="s">
        <v>30</v>
      </c>
      <c r="L961">
        <v>45</v>
      </c>
      <c r="M961" t="str">
        <f t="shared" si="14"/>
        <v>Middle Age</v>
      </c>
      <c r="N961" t="s">
        <v>14</v>
      </c>
    </row>
    <row r="962" spans="1:14" x14ac:dyDescent="0.25">
      <c r="A962">
        <v>23491</v>
      </c>
      <c r="B962" t="s">
        <v>32</v>
      </c>
      <c r="C962" t="s">
        <v>35</v>
      </c>
      <c r="D962" s="2">
        <v>100000</v>
      </c>
      <c r="E962">
        <v>0</v>
      </c>
      <c r="F962" t="s">
        <v>18</v>
      </c>
      <c r="G962" t="s">
        <v>20</v>
      </c>
      <c r="H962" t="s">
        <v>17</v>
      </c>
      <c r="I962">
        <v>4</v>
      </c>
      <c r="J962" t="s">
        <v>25</v>
      </c>
      <c r="K962" t="s">
        <v>30</v>
      </c>
      <c r="L962">
        <v>45</v>
      </c>
      <c r="M962" t="str">
        <f t="shared" si="14"/>
        <v>Middle Age</v>
      </c>
      <c r="N962" t="s">
        <v>17</v>
      </c>
    </row>
    <row r="963" spans="1:14" x14ac:dyDescent="0.25">
      <c r="A963">
        <v>16651</v>
      </c>
      <c r="B963" t="s">
        <v>31</v>
      </c>
      <c r="C963" t="s">
        <v>34</v>
      </c>
      <c r="D963" s="2">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25">
      <c r="A964">
        <v>16813</v>
      </c>
      <c r="B964" t="s">
        <v>31</v>
      </c>
      <c r="C964" t="s">
        <v>35</v>
      </c>
      <c r="D964" s="2">
        <v>60000</v>
      </c>
      <c r="E964">
        <v>2</v>
      </c>
      <c r="F964" t="s">
        <v>18</v>
      </c>
      <c r="G964" t="s">
        <v>20</v>
      </c>
      <c r="H964" t="s">
        <v>14</v>
      </c>
      <c r="I964">
        <v>2</v>
      </c>
      <c r="J964" t="s">
        <v>41</v>
      </c>
      <c r="K964" t="s">
        <v>30</v>
      </c>
      <c r="L964">
        <v>55</v>
      </c>
      <c r="M964" t="str">
        <f t="shared" si="15"/>
        <v>Old</v>
      </c>
      <c r="N964" t="s">
        <v>17</v>
      </c>
    </row>
    <row r="965" spans="1:14" x14ac:dyDescent="0.25">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35</v>
      </c>
      <c r="D966" s="2">
        <v>70000</v>
      </c>
      <c r="E966">
        <v>4</v>
      </c>
      <c r="F966" t="s">
        <v>18</v>
      </c>
      <c r="G966" t="s">
        <v>20</v>
      </c>
      <c r="H966" t="s">
        <v>14</v>
      </c>
      <c r="I966">
        <v>1</v>
      </c>
      <c r="J966" t="s">
        <v>41</v>
      </c>
      <c r="K966" t="s">
        <v>30</v>
      </c>
      <c r="L966">
        <v>56</v>
      </c>
      <c r="M966" t="str">
        <f t="shared" si="15"/>
        <v>Old</v>
      </c>
      <c r="N966" t="s">
        <v>17</v>
      </c>
    </row>
    <row r="967" spans="1:14" x14ac:dyDescent="0.25">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25">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25">
      <c r="A969">
        <v>19012</v>
      </c>
      <c r="B969" t="s">
        <v>31</v>
      </c>
      <c r="C969" t="s">
        <v>35</v>
      </c>
      <c r="D969" s="2">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35</v>
      </c>
      <c r="D970" s="2">
        <v>30000</v>
      </c>
      <c r="E970">
        <v>0</v>
      </c>
      <c r="F970" t="s">
        <v>28</v>
      </c>
      <c r="G970" t="s">
        <v>19</v>
      </c>
      <c r="H970" t="s">
        <v>17</v>
      </c>
      <c r="I970">
        <v>2</v>
      </c>
      <c r="J970" t="s">
        <v>22</v>
      </c>
      <c r="K970" t="s">
        <v>30</v>
      </c>
      <c r="L970">
        <v>27</v>
      </c>
      <c r="M970" t="str">
        <f t="shared" si="15"/>
        <v>Adolescent</v>
      </c>
      <c r="N970" t="s">
        <v>17</v>
      </c>
    </row>
    <row r="971" spans="1:14" x14ac:dyDescent="0.25">
      <c r="A971">
        <v>29037</v>
      </c>
      <c r="B971" t="s">
        <v>31</v>
      </c>
      <c r="C971" t="s">
        <v>35</v>
      </c>
      <c r="D971" s="2">
        <v>60000</v>
      </c>
      <c r="E971">
        <v>0</v>
      </c>
      <c r="F971" t="s">
        <v>29</v>
      </c>
      <c r="G971" t="s">
        <v>20</v>
      </c>
      <c r="H971" t="s">
        <v>17</v>
      </c>
      <c r="I971">
        <v>0</v>
      </c>
      <c r="J971" t="s">
        <v>15</v>
      </c>
      <c r="K971" t="s">
        <v>30</v>
      </c>
      <c r="L971">
        <v>39</v>
      </c>
      <c r="M971" t="str">
        <f t="shared" si="15"/>
        <v>Middle Age</v>
      </c>
      <c r="N971" t="s">
        <v>17</v>
      </c>
    </row>
    <row r="972" spans="1:14" x14ac:dyDescent="0.25">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25">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25">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25">
      <c r="A975">
        <v>11734</v>
      </c>
      <c r="B975" t="s">
        <v>31</v>
      </c>
      <c r="C975" t="s">
        <v>35</v>
      </c>
      <c r="D975" s="2">
        <v>60000</v>
      </c>
      <c r="E975">
        <v>1</v>
      </c>
      <c r="F975" t="s">
        <v>18</v>
      </c>
      <c r="G975" t="s">
        <v>13</v>
      </c>
      <c r="H975" t="s">
        <v>17</v>
      </c>
      <c r="I975">
        <v>1</v>
      </c>
      <c r="J975" t="s">
        <v>15</v>
      </c>
      <c r="K975" t="s">
        <v>30</v>
      </c>
      <c r="L975">
        <v>47</v>
      </c>
      <c r="M975" t="str">
        <f t="shared" si="15"/>
        <v>Middle Age</v>
      </c>
      <c r="N975" t="s">
        <v>17</v>
      </c>
    </row>
    <row r="976" spans="1:14" x14ac:dyDescent="0.25">
      <c r="A976">
        <v>17462</v>
      </c>
      <c r="B976" t="s">
        <v>31</v>
      </c>
      <c r="C976" t="s">
        <v>35</v>
      </c>
      <c r="D976" s="2">
        <v>70000</v>
      </c>
      <c r="E976">
        <v>3</v>
      </c>
      <c r="F976" t="s">
        <v>29</v>
      </c>
      <c r="G976" t="s">
        <v>27</v>
      </c>
      <c r="H976" t="s">
        <v>14</v>
      </c>
      <c r="I976">
        <v>2</v>
      </c>
      <c r="J976" t="s">
        <v>22</v>
      </c>
      <c r="K976" t="s">
        <v>30</v>
      </c>
      <c r="L976">
        <v>53</v>
      </c>
      <c r="M976" t="str">
        <f t="shared" si="15"/>
        <v>Middle Age</v>
      </c>
      <c r="N976" t="s">
        <v>14</v>
      </c>
    </row>
    <row r="977" spans="1:14" x14ac:dyDescent="0.25">
      <c r="A977">
        <v>20659</v>
      </c>
      <c r="B977" t="s">
        <v>31</v>
      </c>
      <c r="C977" t="s">
        <v>35</v>
      </c>
      <c r="D977" s="2">
        <v>70000</v>
      </c>
      <c r="E977">
        <v>3</v>
      </c>
      <c r="F977" t="s">
        <v>29</v>
      </c>
      <c r="G977" t="s">
        <v>20</v>
      </c>
      <c r="H977" t="s">
        <v>14</v>
      </c>
      <c r="I977">
        <v>0</v>
      </c>
      <c r="J977" t="s">
        <v>15</v>
      </c>
      <c r="K977" t="s">
        <v>30</v>
      </c>
      <c r="L977">
        <v>35</v>
      </c>
      <c r="M977" t="str">
        <f t="shared" si="15"/>
        <v>Middle Age</v>
      </c>
      <c r="N977" t="s">
        <v>14</v>
      </c>
    </row>
    <row r="978" spans="1:14" x14ac:dyDescent="0.25">
      <c r="A978">
        <v>28004</v>
      </c>
      <c r="B978" t="s">
        <v>31</v>
      </c>
      <c r="C978" t="s">
        <v>34</v>
      </c>
      <c r="D978" s="2">
        <v>60000</v>
      </c>
      <c r="E978">
        <v>3</v>
      </c>
      <c r="F978" t="s">
        <v>12</v>
      </c>
      <c r="G978" t="s">
        <v>27</v>
      </c>
      <c r="H978" t="s">
        <v>14</v>
      </c>
      <c r="I978">
        <v>2</v>
      </c>
      <c r="J978" t="s">
        <v>41</v>
      </c>
      <c r="K978" t="s">
        <v>30</v>
      </c>
      <c r="L978">
        <v>66</v>
      </c>
      <c r="M978" t="str">
        <f t="shared" si="15"/>
        <v>Old</v>
      </c>
      <c r="N978" t="s">
        <v>17</v>
      </c>
    </row>
    <row r="979" spans="1:14" x14ac:dyDescent="0.25">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35</v>
      </c>
      <c r="D980" s="2">
        <v>80000</v>
      </c>
      <c r="E980">
        <v>5</v>
      </c>
      <c r="F980" t="s">
        <v>18</v>
      </c>
      <c r="G980" t="s">
        <v>20</v>
      </c>
      <c r="H980" t="s">
        <v>14</v>
      </c>
      <c r="I980">
        <v>3</v>
      </c>
      <c r="J980" t="s">
        <v>22</v>
      </c>
      <c r="K980" t="s">
        <v>30</v>
      </c>
      <c r="L980">
        <v>45</v>
      </c>
      <c r="M980" t="str">
        <f t="shared" si="15"/>
        <v>Middle Age</v>
      </c>
      <c r="N980" t="s">
        <v>17</v>
      </c>
    </row>
    <row r="981" spans="1:14" x14ac:dyDescent="0.25">
      <c r="A981">
        <v>17337</v>
      </c>
      <c r="B981" t="s">
        <v>32</v>
      </c>
      <c r="C981" t="s">
        <v>35</v>
      </c>
      <c r="D981" s="2">
        <v>40000</v>
      </c>
      <c r="E981">
        <v>0</v>
      </c>
      <c r="F981" t="s">
        <v>26</v>
      </c>
      <c r="G981" t="s">
        <v>13</v>
      </c>
      <c r="H981" t="s">
        <v>14</v>
      </c>
      <c r="I981">
        <v>1</v>
      </c>
      <c r="J981" t="s">
        <v>22</v>
      </c>
      <c r="K981" t="s">
        <v>30</v>
      </c>
      <c r="L981">
        <v>31</v>
      </c>
      <c r="M981" t="str">
        <f t="shared" si="15"/>
        <v>Middle Age</v>
      </c>
      <c r="N981" t="s">
        <v>17</v>
      </c>
    </row>
    <row r="982" spans="1:14" x14ac:dyDescent="0.25">
      <c r="A982">
        <v>18594</v>
      </c>
      <c r="B982" t="s">
        <v>32</v>
      </c>
      <c r="C982" t="s">
        <v>34</v>
      </c>
      <c r="D982" s="2">
        <v>80000</v>
      </c>
      <c r="E982">
        <v>3</v>
      </c>
      <c r="F982" t="s">
        <v>12</v>
      </c>
      <c r="G982" t="s">
        <v>13</v>
      </c>
      <c r="H982" t="s">
        <v>14</v>
      </c>
      <c r="I982">
        <v>3</v>
      </c>
      <c r="J982" t="s">
        <v>41</v>
      </c>
      <c r="K982" t="s">
        <v>30</v>
      </c>
      <c r="L982">
        <v>40</v>
      </c>
      <c r="M982" t="str">
        <f t="shared" si="15"/>
        <v>Middle Age</v>
      </c>
      <c r="N982" t="s">
        <v>14</v>
      </c>
    </row>
    <row r="983" spans="1:14" x14ac:dyDescent="0.25">
      <c r="A983">
        <v>15982</v>
      </c>
      <c r="B983" t="s">
        <v>31</v>
      </c>
      <c r="C983" t="s">
        <v>35</v>
      </c>
      <c r="D983" s="2">
        <v>110000</v>
      </c>
      <c r="E983">
        <v>5</v>
      </c>
      <c r="F983" t="s">
        <v>18</v>
      </c>
      <c r="G983" t="s">
        <v>20</v>
      </c>
      <c r="H983" t="s">
        <v>14</v>
      </c>
      <c r="I983">
        <v>4</v>
      </c>
      <c r="J983" t="s">
        <v>21</v>
      </c>
      <c r="K983" t="s">
        <v>30</v>
      </c>
      <c r="L983">
        <v>46</v>
      </c>
      <c r="M983" t="str">
        <f t="shared" si="15"/>
        <v>Middle Age</v>
      </c>
      <c r="N983" t="s">
        <v>17</v>
      </c>
    </row>
    <row r="984" spans="1:14" x14ac:dyDescent="0.25">
      <c r="A984">
        <v>28625</v>
      </c>
      <c r="B984" t="s">
        <v>32</v>
      </c>
      <c r="C984" t="s">
        <v>35</v>
      </c>
      <c r="D984" s="2">
        <v>40000</v>
      </c>
      <c r="E984">
        <v>2</v>
      </c>
      <c r="F984" t="s">
        <v>18</v>
      </c>
      <c r="G984" t="s">
        <v>19</v>
      </c>
      <c r="H984" t="s">
        <v>17</v>
      </c>
      <c r="I984">
        <v>1</v>
      </c>
      <c r="J984" t="s">
        <v>25</v>
      </c>
      <c r="K984" t="s">
        <v>30</v>
      </c>
      <c r="L984">
        <v>47</v>
      </c>
      <c r="M984" t="str">
        <f t="shared" si="15"/>
        <v>Middle Age</v>
      </c>
      <c r="N984" t="s">
        <v>14</v>
      </c>
    </row>
    <row r="985" spans="1:14" x14ac:dyDescent="0.25">
      <c r="A985">
        <v>11269</v>
      </c>
      <c r="B985" t="s">
        <v>31</v>
      </c>
      <c r="C985" t="s">
        <v>35</v>
      </c>
      <c r="D985" s="2">
        <v>130000</v>
      </c>
      <c r="E985">
        <v>2</v>
      </c>
      <c r="F985" t="s">
        <v>29</v>
      </c>
      <c r="G985" t="s">
        <v>27</v>
      </c>
      <c r="H985" t="s">
        <v>14</v>
      </c>
      <c r="I985">
        <v>2</v>
      </c>
      <c r="J985" t="s">
        <v>15</v>
      </c>
      <c r="K985" t="s">
        <v>30</v>
      </c>
      <c r="L985">
        <v>41</v>
      </c>
      <c r="M985" t="str">
        <f t="shared" si="15"/>
        <v>Middle Age</v>
      </c>
      <c r="N985" t="s">
        <v>17</v>
      </c>
    </row>
    <row r="986" spans="1:14" x14ac:dyDescent="0.25">
      <c r="A986">
        <v>25148</v>
      </c>
      <c r="B986" t="s">
        <v>31</v>
      </c>
      <c r="C986" t="s">
        <v>35</v>
      </c>
      <c r="D986" s="2">
        <v>60000</v>
      </c>
      <c r="E986">
        <v>2</v>
      </c>
      <c r="F986" t="s">
        <v>26</v>
      </c>
      <c r="G986" t="s">
        <v>20</v>
      </c>
      <c r="H986" t="s">
        <v>17</v>
      </c>
      <c r="I986">
        <v>2</v>
      </c>
      <c r="J986" t="s">
        <v>25</v>
      </c>
      <c r="K986" t="s">
        <v>30</v>
      </c>
      <c r="L986">
        <v>48</v>
      </c>
      <c r="M986" t="str">
        <f t="shared" si="15"/>
        <v>Middle Age</v>
      </c>
      <c r="N986" t="s">
        <v>14</v>
      </c>
    </row>
    <row r="987" spans="1:14" x14ac:dyDescent="0.25">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25">
      <c r="A988">
        <v>23704</v>
      </c>
      <c r="B988" t="s">
        <v>32</v>
      </c>
      <c r="C988" t="s">
        <v>35</v>
      </c>
      <c r="D988" s="2">
        <v>40000</v>
      </c>
      <c r="E988">
        <v>5</v>
      </c>
      <c r="F988" t="s">
        <v>26</v>
      </c>
      <c r="G988" t="s">
        <v>20</v>
      </c>
      <c r="H988" t="s">
        <v>14</v>
      </c>
      <c r="I988">
        <v>4</v>
      </c>
      <c r="J988" t="s">
        <v>41</v>
      </c>
      <c r="K988" t="s">
        <v>30</v>
      </c>
      <c r="L988">
        <v>60</v>
      </c>
      <c r="M988" t="str">
        <f t="shared" si="15"/>
        <v>Old</v>
      </c>
      <c r="N988" t="s">
        <v>14</v>
      </c>
    </row>
    <row r="989" spans="1:14" x14ac:dyDescent="0.25">
      <c r="A989">
        <v>28972</v>
      </c>
      <c r="B989" t="s">
        <v>32</v>
      </c>
      <c r="C989" t="s">
        <v>34</v>
      </c>
      <c r="D989" s="2">
        <v>60000</v>
      </c>
      <c r="E989">
        <v>3</v>
      </c>
      <c r="F989" t="s">
        <v>29</v>
      </c>
      <c r="G989" t="s">
        <v>27</v>
      </c>
      <c r="H989" t="s">
        <v>14</v>
      </c>
      <c r="I989">
        <v>2</v>
      </c>
      <c r="J989" t="s">
        <v>41</v>
      </c>
      <c r="K989" t="s">
        <v>30</v>
      </c>
      <c r="L989">
        <v>66</v>
      </c>
      <c r="M989" t="str">
        <f t="shared" si="15"/>
        <v>Old</v>
      </c>
      <c r="N989" t="s">
        <v>17</v>
      </c>
    </row>
    <row r="990" spans="1:14" x14ac:dyDescent="0.25">
      <c r="A990">
        <v>22730</v>
      </c>
      <c r="B990" t="s">
        <v>31</v>
      </c>
      <c r="C990" t="s">
        <v>35</v>
      </c>
      <c r="D990" s="2">
        <v>70000</v>
      </c>
      <c r="E990">
        <v>5</v>
      </c>
      <c r="F990" t="s">
        <v>12</v>
      </c>
      <c r="G990" t="s">
        <v>27</v>
      </c>
      <c r="H990" t="s">
        <v>14</v>
      </c>
      <c r="I990">
        <v>2</v>
      </c>
      <c r="J990" t="s">
        <v>41</v>
      </c>
      <c r="K990" t="s">
        <v>30</v>
      </c>
      <c r="L990">
        <v>63</v>
      </c>
      <c r="M990" t="str">
        <f t="shared" si="15"/>
        <v>Old</v>
      </c>
      <c r="N990" t="s">
        <v>17</v>
      </c>
    </row>
    <row r="991" spans="1:14" x14ac:dyDescent="0.25">
      <c r="A991">
        <v>29134</v>
      </c>
      <c r="B991" t="s">
        <v>31</v>
      </c>
      <c r="C991" t="s">
        <v>35</v>
      </c>
      <c r="D991" s="2">
        <v>60000</v>
      </c>
      <c r="E991">
        <v>4</v>
      </c>
      <c r="F991" t="s">
        <v>12</v>
      </c>
      <c r="G991" t="s">
        <v>13</v>
      </c>
      <c r="H991" t="s">
        <v>17</v>
      </c>
      <c r="I991">
        <v>3</v>
      </c>
      <c r="J991" t="s">
        <v>41</v>
      </c>
      <c r="K991" t="s">
        <v>30</v>
      </c>
      <c r="L991">
        <v>42</v>
      </c>
      <c r="M991" t="str">
        <f t="shared" si="15"/>
        <v>Middle Age</v>
      </c>
      <c r="N991" t="s">
        <v>17</v>
      </c>
    </row>
    <row r="992" spans="1:14" x14ac:dyDescent="0.25">
      <c r="A992">
        <v>14332</v>
      </c>
      <c r="B992" t="s">
        <v>32</v>
      </c>
      <c r="C992" t="s">
        <v>34</v>
      </c>
      <c r="D992" s="2">
        <v>30000</v>
      </c>
      <c r="E992">
        <v>0</v>
      </c>
      <c r="F992" t="s">
        <v>26</v>
      </c>
      <c r="G992" t="s">
        <v>13</v>
      </c>
      <c r="H992" t="s">
        <v>17</v>
      </c>
      <c r="I992">
        <v>2</v>
      </c>
      <c r="J992" t="s">
        <v>22</v>
      </c>
      <c r="K992" t="s">
        <v>30</v>
      </c>
      <c r="L992">
        <v>26</v>
      </c>
      <c r="M992" t="str">
        <f t="shared" si="15"/>
        <v>Adolescent</v>
      </c>
      <c r="N992" t="s">
        <v>17</v>
      </c>
    </row>
    <row r="993" spans="1:14" x14ac:dyDescent="0.25">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25">
      <c r="A994">
        <v>22864</v>
      </c>
      <c r="B994" t="s">
        <v>31</v>
      </c>
      <c r="C994" t="s">
        <v>35</v>
      </c>
      <c r="D994" s="2">
        <v>90000</v>
      </c>
      <c r="E994">
        <v>2</v>
      </c>
      <c r="F994" t="s">
        <v>18</v>
      </c>
      <c r="G994" t="s">
        <v>20</v>
      </c>
      <c r="H994" t="s">
        <v>17</v>
      </c>
      <c r="I994">
        <v>0</v>
      </c>
      <c r="J994" t="s">
        <v>22</v>
      </c>
      <c r="K994" t="s">
        <v>30</v>
      </c>
      <c r="L994">
        <v>49</v>
      </c>
      <c r="M994" t="str">
        <f t="shared" si="15"/>
        <v>Middle Age</v>
      </c>
      <c r="N994" t="s">
        <v>14</v>
      </c>
    </row>
    <row r="995" spans="1:14" x14ac:dyDescent="0.25">
      <c r="A995">
        <v>11292</v>
      </c>
      <c r="B995" t="s">
        <v>32</v>
      </c>
      <c r="C995" t="s">
        <v>35</v>
      </c>
      <c r="D995" s="2">
        <v>150000</v>
      </c>
      <c r="E995">
        <v>1</v>
      </c>
      <c r="F995" t="s">
        <v>18</v>
      </c>
      <c r="G995" t="s">
        <v>20</v>
      </c>
      <c r="H995" t="s">
        <v>17</v>
      </c>
      <c r="I995">
        <v>3</v>
      </c>
      <c r="J995" t="s">
        <v>15</v>
      </c>
      <c r="K995" t="s">
        <v>30</v>
      </c>
      <c r="L995">
        <v>44</v>
      </c>
      <c r="M995" t="str">
        <f t="shared" si="15"/>
        <v>Middle Age</v>
      </c>
      <c r="N995" t="s">
        <v>14</v>
      </c>
    </row>
    <row r="996" spans="1:14" x14ac:dyDescent="0.25">
      <c r="A996">
        <v>13466</v>
      </c>
      <c r="B996" t="s">
        <v>31</v>
      </c>
      <c r="C996" t="s">
        <v>35</v>
      </c>
      <c r="D996" s="2">
        <v>80000</v>
      </c>
      <c r="E996">
        <v>5</v>
      </c>
      <c r="F996" t="s">
        <v>18</v>
      </c>
      <c r="G996" t="s">
        <v>20</v>
      </c>
      <c r="H996" t="s">
        <v>14</v>
      </c>
      <c r="I996">
        <v>3</v>
      </c>
      <c r="J996" t="s">
        <v>25</v>
      </c>
      <c r="K996" t="s">
        <v>30</v>
      </c>
      <c r="L996">
        <v>46</v>
      </c>
      <c r="M996" t="str">
        <f t="shared" si="15"/>
        <v>Middle Age</v>
      </c>
      <c r="N996" t="s">
        <v>17</v>
      </c>
    </row>
    <row r="997" spans="1:14" x14ac:dyDescent="0.25">
      <c r="A997">
        <v>23731</v>
      </c>
      <c r="B997" t="s">
        <v>31</v>
      </c>
      <c r="C997" t="s">
        <v>35</v>
      </c>
      <c r="D997" s="2">
        <v>60000</v>
      </c>
      <c r="E997" s="1">
        <v>2</v>
      </c>
      <c r="F997" t="s">
        <v>26</v>
      </c>
      <c r="G997" t="s">
        <v>20</v>
      </c>
      <c r="H997" t="s">
        <v>14</v>
      </c>
      <c r="I997">
        <v>2</v>
      </c>
      <c r="J997" t="s">
        <v>21</v>
      </c>
      <c r="K997" t="s">
        <v>30</v>
      </c>
      <c r="L997">
        <v>54</v>
      </c>
      <c r="M997" t="str">
        <f t="shared" si="15"/>
        <v>Middle Age</v>
      </c>
      <c r="N997" t="s">
        <v>14</v>
      </c>
    </row>
    <row r="998" spans="1:14" x14ac:dyDescent="0.25">
      <c r="A998">
        <v>28672</v>
      </c>
      <c r="B998" t="s">
        <v>32</v>
      </c>
      <c r="C998" t="s">
        <v>35</v>
      </c>
      <c r="D998" s="2">
        <v>70000</v>
      </c>
      <c r="E998">
        <v>4</v>
      </c>
      <c r="F998" t="s">
        <v>29</v>
      </c>
      <c r="G998" t="s">
        <v>20</v>
      </c>
      <c r="H998" t="s">
        <v>14</v>
      </c>
      <c r="I998">
        <v>0</v>
      </c>
      <c r="J998" t="s">
        <v>21</v>
      </c>
      <c r="K998" t="s">
        <v>30</v>
      </c>
      <c r="L998">
        <v>35</v>
      </c>
      <c r="M998" t="str">
        <f t="shared" si="15"/>
        <v>Middle Age</v>
      </c>
      <c r="N998" t="s">
        <v>14</v>
      </c>
    </row>
    <row r="999" spans="1:14" x14ac:dyDescent="0.25">
      <c r="A999">
        <v>11809</v>
      </c>
      <c r="B999" t="s">
        <v>31</v>
      </c>
      <c r="C999" t="s">
        <v>35</v>
      </c>
      <c r="D999" s="2">
        <v>60000</v>
      </c>
      <c r="E999">
        <v>2</v>
      </c>
      <c r="F999" t="s">
        <v>12</v>
      </c>
      <c r="G999" t="s">
        <v>13</v>
      </c>
      <c r="H999" t="s">
        <v>14</v>
      </c>
      <c r="I999">
        <v>0</v>
      </c>
      <c r="J999" t="s">
        <v>15</v>
      </c>
      <c r="K999" t="s">
        <v>30</v>
      </c>
      <c r="L999">
        <v>38</v>
      </c>
      <c r="M999" t="str">
        <f t="shared" si="15"/>
        <v>Middle Age</v>
      </c>
      <c r="N999" t="s">
        <v>14</v>
      </c>
    </row>
    <row r="1000" spans="1:14" x14ac:dyDescent="0.25">
      <c r="A1000">
        <v>19664</v>
      </c>
      <c r="B1000" t="s">
        <v>32</v>
      </c>
      <c r="C1000" t="s">
        <v>35</v>
      </c>
      <c r="D1000" s="2">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32</v>
      </c>
      <c r="C1001" t="s">
        <v>35</v>
      </c>
      <c r="D1001" s="2">
        <v>60000</v>
      </c>
      <c r="E1001">
        <v>3</v>
      </c>
      <c r="F1001" t="s">
        <v>26</v>
      </c>
      <c r="G1001" t="s">
        <v>20</v>
      </c>
      <c r="H1001" t="s">
        <v>14</v>
      </c>
      <c r="I1001">
        <v>2</v>
      </c>
      <c r="J1001" t="s">
        <v>41</v>
      </c>
      <c r="K1001" t="s">
        <v>30</v>
      </c>
      <c r="L1001">
        <v>53</v>
      </c>
      <c r="M1001" t="str">
        <f t="shared" si="15"/>
        <v>Middle Age</v>
      </c>
      <c r="N1001" t="s">
        <v>14</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933E1-0821-437B-B425-9DBCBDD8DE77}">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6EAD5-0F7C-4832-BFC2-1511426E950D}">
  <dimension ref="A1:D69"/>
  <sheetViews>
    <sheetView topLeftCell="A26" workbookViewId="0">
      <selection activeCell="O41" sqref="O4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39</v>
      </c>
      <c r="B1" s="4" t="s">
        <v>42</v>
      </c>
    </row>
    <row r="2" spans="1:4" x14ac:dyDescent="0.25">
      <c r="A2" s="4" t="s">
        <v>37</v>
      </c>
      <c r="B2" t="s">
        <v>17</v>
      </c>
      <c r="C2" t="s">
        <v>14</v>
      </c>
      <c r="D2" t="s">
        <v>38</v>
      </c>
    </row>
    <row r="3" spans="1:4" x14ac:dyDescent="0.25">
      <c r="A3" s="5" t="s">
        <v>34</v>
      </c>
      <c r="B3" s="3">
        <v>48125</v>
      </c>
      <c r="C3" s="3">
        <v>50000</v>
      </c>
      <c r="D3" s="3">
        <v>48421.052631578947</v>
      </c>
    </row>
    <row r="4" spans="1:4" x14ac:dyDescent="0.25">
      <c r="A4" s="5" t="s">
        <v>35</v>
      </c>
      <c r="B4" s="3">
        <v>46000</v>
      </c>
      <c r="C4" s="3">
        <v>53750</v>
      </c>
      <c r="D4" s="3">
        <v>49024.390243902439</v>
      </c>
    </row>
    <row r="5" spans="1:4" x14ac:dyDescent="0.25">
      <c r="A5" s="5" t="s">
        <v>38</v>
      </c>
      <c r="B5" s="3">
        <v>46829.268292682929</v>
      </c>
      <c r="C5" s="3">
        <v>53157.894736842107</v>
      </c>
      <c r="D5" s="3">
        <v>48833.333333333336</v>
      </c>
    </row>
    <row r="14" spans="1:4" x14ac:dyDescent="0.25">
      <c r="A14" s="4" t="s">
        <v>40</v>
      </c>
      <c r="B14" s="4" t="s">
        <v>42</v>
      </c>
    </row>
    <row r="15" spans="1:4" x14ac:dyDescent="0.25">
      <c r="A15" s="4" t="s">
        <v>37</v>
      </c>
      <c r="B15" t="s">
        <v>17</v>
      </c>
      <c r="C15" t="s">
        <v>14</v>
      </c>
      <c r="D15" t="s">
        <v>38</v>
      </c>
    </row>
    <row r="16" spans="1:4" x14ac:dyDescent="0.25">
      <c r="A16" s="5" t="s">
        <v>15</v>
      </c>
      <c r="B16" s="3">
        <v>2</v>
      </c>
      <c r="C16" s="3">
        <v>2</v>
      </c>
      <c r="D16" s="3">
        <v>4</v>
      </c>
    </row>
    <row r="17" spans="1:4" x14ac:dyDescent="0.25">
      <c r="A17" s="5" t="s">
        <v>25</v>
      </c>
      <c r="B17" s="3">
        <v>9</v>
      </c>
      <c r="C17" s="3">
        <v>5</v>
      </c>
      <c r="D17" s="3">
        <v>14</v>
      </c>
    </row>
    <row r="18" spans="1:4" x14ac:dyDescent="0.25">
      <c r="A18" s="5" t="s">
        <v>21</v>
      </c>
      <c r="B18" s="3">
        <v>7</v>
      </c>
      <c r="C18" s="3">
        <v>4</v>
      </c>
      <c r="D18" s="3">
        <v>11</v>
      </c>
    </row>
    <row r="19" spans="1:4" x14ac:dyDescent="0.25">
      <c r="A19" s="5" t="s">
        <v>22</v>
      </c>
      <c r="B19" s="3">
        <v>16</v>
      </c>
      <c r="C19" s="3">
        <v>6</v>
      </c>
      <c r="D19" s="3">
        <v>22</v>
      </c>
    </row>
    <row r="20" spans="1:4" x14ac:dyDescent="0.25">
      <c r="A20" s="5" t="s">
        <v>41</v>
      </c>
      <c r="B20" s="3">
        <v>7</v>
      </c>
      <c r="C20" s="3">
        <v>2</v>
      </c>
      <c r="D20" s="3">
        <v>9</v>
      </c>
    </row>
    <row r="21" spans="1:4" x14ac:dyDescent="0.25">
      <c r="A21" s="5" t="s">
        <v>38</v>
      </c>
      <c r="B21" s="3">
        <v>41</v>
      </c>
      <c r="C21" s="3">
        <v>19</v>
      </c>
      <c r="D21" s="3">
        <v>60</v>
      </c>
    </row>
    <row r="28" spans="1:4" x14ac:dyDescent="0.25">
      <c r="A28" s="4" t="s">
        <v>40</v>
      </c>
      <c r="B28" s="4" t="s">
        <v>42</v>
      </c>
    </row>
    <row r="29" spans="1:4" x14ac:dyDescent="0.25">
      <c r="A29" s="4" t="s">
        <v>37</v>
      </c>
      <c r="B29" t="s">
        <v>17</v>
      </c>
      <c r="C29" t="s">
        <v>14</v>
      </c>
      <c r="D29" t="s">
        <v>38</v>
      </c>
    </row>
    <row r="30" spans="1:4" x14ac:dyDescent="0.25">
      <c r="A30" s="5" t="s">
        <v>43</v>
      </c>
      <c r="B30" s="3">
        <v>6</v>
      </c>
      <c r="C30" s="3">
        <v>4</v>
      </c>
      <c r="D30" s="3">
        <v>10</v>
      </c>
    </row>
    <row r="31" spans="1:4" x14ac:dyDescent="0.25">
      <c r="A31" s="5" t="s">
        <v>44</v>
      </c>
      <c r="B31" s="3">
        <v>26</v>
      </c>
      <c r="C31" s="3">
        <v>12</v>
      </c>
      <c r="D31" s="3">
        <v>38</v>
      </c>
    </row>
    <row r="32" spans="1:4" x14ac:dyDescent="0.25">
      <c r="A32" s="5" t="s">
        <v>45</v>
      </c>
      <c r="B32" s="3">
        <v>9</v>
      </c>
      <c r="C32" s="3">
        <v>3</v>
      </c>
      <c r="D32" s="3">
        <v>12</v>
      </c>
    </row>
    <row r="33" spans="1:4" x14ac:dyDescent="0.25">
      <c r="A33" s="5" t="s">
        <v>38</v>
      </c>
      <c r="B33" s="3">
        <v>41</v>
      </c>
      <c r="C33" s="3">
        <v>19</v>
      </c>
      <c r="D33" s="3">
        <v>60</v>
      </c>
    </row>
    <row r="43" spans="1:4" x14ac:dyDescent="0.25">
      <c r="A43" s="4" t="s">
        <v>40</v>
      </c>
      <c r="B43" s="4" t="s">
        <v>42</v>
      </c>
    </row>
    <row r="44" spans="1:4" x14ac:dyDescent="0.25">
      <c r="A44" s="4" t="s">
        <v>37</v>
      </c>
      <c r="B44" t="s">
        <v>17</v>
      </c>
      <c r="C44" t="s">
        <v>14</v>
      </c>
      <c r="D44" t="s">
        <v>38</v>
      </c>
    </row>
    <row r="45" spans="1:4" x14ac:dyDescent="0.25">
      <c r="A45" s="5">
        <v>26</v>
      </c>
      <c r="B45" s="3">
        <v>1</v>
      </c>
      <c r="C45" s="3"/>
      <c r="D45" s="3">
        <v>1</v>
      </c>
    </row>
    <row r="46" spans="1:4" x14ac:dyDescent="0.25">
      <c r="A46" s="5">
        <v>27</v>
      </c>
      <c r="B46" s="3">
        <v>3</v>
      </c>
      <c r="C46" s="3">
        <v>1</v>
      </c>
      <c r="D46" s="3">
        <v>4</v>
      </c>
    </row>
    <row r="47" spans="1:4" x14ac:dyDescent="0.25">
      <c r="A47" s="5">
        <v>28</v>
      </c>
      <c r="B47" s="3"/>
      <c r="C47" s="3">
        <v>3</v>
      </c>
      <c r="D47" s="3">
        <v>3</v>
      </c>
    </row>
    <row r="48" spans="1:4" x14ac:dyDescent="0.25">
      <c r="A48" s="5">
        <v>29</v>
      </c>
      <c r="B48" s="3">
        <v>1</v>
      </c>
      <c r="C48" s="3"/>
      <c r="D48" s="3">
        <v>1</v>
      </c>
    </row>
    <row r="49" spans="1:4" x14ac:dyDescent="0.25">
      <c r="A49" s="5">
        <v>30</v>
      </c>
      <c r="B49" s="3">
        <v>1</v>
      </c>
      <c r="C49" s="3"/>
      <c r="D49" s="3">
        <v>1</v>
      </c>
    </row>
    <row r="50" spans="1:4" x14ac:dyDescent="0.25">
      <c r="A50" s="5">
        <v>31</v>
      </c>
      <c r="B50" s="3">
        <v>1</v>
      </c>
      <c r="C50" s="3"/>
      <c r="D50" s="3">
        <v>1</v>
      </c>
    </row>
    <row r="51" spans="1:4" x14ac:dyDescent="0.25">
      <c r="A51" s="5">
        <v>32</v>
      </c>
      <c r="B51" s="3">
        <v>1</v>
      </c>
      <c r="C51" s="3">
        <v>1</v>
      </c>
      <c r="D51" s="3">
        <v>2</v>
      </c>
    </row>
    <row r="52" spans="1:4" x14ac:dyDescent="0.25">
      <c r="A52" s="5">
        <v>43</v>
      </c>
      <c r="B52" s="3">
        <v>1</v>
      </c>
      <c r="C52" s="3"/>
      <c r="D52" s="3">
        <v>1</v>
      </c>
    </row>
    <row r="53" spans="1:4" x14ac:dyDescent="0.25">
      <c r="A53" s="5">
        <v>44</v>
      </c>
      <c r="B53" s="3"/>
      <c r="C53" s="3">
        <v>2</v>
      </c>
      <c r="D53" s="3">
        <v>2</v>
      </c>
    </row>
    <row r="54" spans="1:4" x14ac:dyDescent="0.25">
      <c r="A54" s="5">
        <v>45</v>
      </c>
      <c r="B54" s="3">
        <v>2</v>
      </c>
      <c r="C54" s="3"/>
      <c r="D54" s="3">
        <v>2</v>
      </c>
    </row>
    <row r="55" spans="1:4" x14ac:dyDescent="0.25">
      <c r="A55" s="5">
        <v>46</v>
      </c>
      <c r="B55" s="3">
        <v>1</v>
      </c>
      <c r="C55" s="3">
        <v>1</v>
      </c>
      <c r="D55" s="3">
        <v>2</v>
      </c>
    </row>
    <row r="56" spans="1:4" x14ac:dyDescent="0.25">
      <c r="A56" s="5">
        <v>48</v>
      </c>
      <c r="B56" s="3">
        <v>2</v>
      </c>
      <c r="C56" s="3">
        <v>2</v>
      </c>
      <c r="D56" s="3">
        <v>4</v>
      </c>
    </row>
    <row r="57" spans="1:4" x14ac:dyDescent="0.25">
      <c r="A57" s="5">
        <v>49</v>
      </c>
      <c r="B57" s="3">
        <v>4</v>
      </c>
      <c r="C57" s="3">
        <v>1</v>
      </c>
      <c r="D57" s="3">
        <v>5</v>
      </c>
    </row>
    <row r="58" spans="1:4" x14ac:dyDescent="0.25">
      <c r="A58" s="5">
        <v>50</v>
      </c>
      <c r="B58" s="3">
        <v>4</v>
      </c>
      <c r="C58" s="3"/>
      <c r="D58" s="3">
        <v>4</v>
      </c>
    </row>
    <row r="59" spans="1:4" x14ac:dyDescent="0.25">
      <c r="A59" s="5">
        <v>51</v>
      </c>
      <c r="B59" s="3">
        <v>4</v>
      </c>
      <c r="C59" s="3">
        <v>1</v>
      </c>
      <c r="D59" s="3">
        <v>5</v>
      </c>
    </row>
    <row r="60" spans="1:4" x14ac:dyDescent="0.25">
      <c r="A60" s="5">
        <v>52</v>
      </c>
      <c r="B60" s="3">
        <v>1</v>
      </c>
      <c r="C60" s="3">
        <v>2</v>
      </c>
      <c r="D60" s="3">
        <v>3</v>
      </c>
    </row>
    <row r="61" spans="1:4" x14ac:dyDescent="0.25">
      <c r="A61" s="5">
        <v>53</v>
      </c>
      <c r="B61" s="3">
        <v>5</v>
      </c>
      <c r="C61" s="3">
        <v>1</v>
      </c>
      <c r="D61" s="3">
        <v>6</v>
      </c>
    </row>
    <row r="62" spans="1:4" x14ac:dyDescent="0.25">
      <c r="A62" s="5">
        <v>54</v>
      </c>
      <c r="B62" s="3"/>
      <c r="C62" s="3">
        <v>1</v>
      </c>
      <c r="D62" s="3">
        <v>1</v>
      </c>
    </row>
    <row r="63" spans="1:4" x14ac:dyDescent="0.25">
      <c r="A63" s="5">
        <v>55</v>
      </c>
      <c r="B63" s="3">
        <v>2</v>
      </c>
      <c r="C63" s="3">
        <v>1</v>
      </c>
      <c r="D63" s="3">
        <v>3</v>
      </c>
    </row>
    <row r="64" spans="1:4" x14ac:dyDescent="0.25">
      <c r="A64" s="5">
        <v>59</v>
      </c>
      <c r="B64" s="3">
        <v>1</v>
      </c>
      <c r="C64" s="3">
        <v>1</v>
      </c>
      <c r="D64" s="3">
        <v>2</v>
      </c>
    </row>
    <row r="65" spans="1:4" x14ac:dyDescent="0.25">
      <c r="A65" s="5">
        <v>60</v>
      </c>
      <c r="B65" s="3">
        <v>2</v>
      </c>
      <c r="C65" s="3"/>
      <c r="D65" s="3">
        <v>2</v>
      </c>
    </row>
    <row r="66" spans="1:4" x14ac:dyDescent="0.25">
      <c r="A66" s="5">
        <v>61</v>
      </c>
      <c r="B66" s="3">
        <v>2</v>
      </c>
      <c r="C66" s="3">
        <v>1</v>
      </c>
      <c r="D66" s="3">
        <v>3</v>
      </c>
    </row>
    <row r="67" spans="1:4" x14ac:dyDescent="0.25">
      <c r="A67" s="5">
        <v>64</v>
      </c>
      <c r="B67" s="3">
        <v>1</v>
      </c>
      <c r="C67" s="3"/>
      <c r="D67" s="3">
        <v>1</v>
      </c>
    </row>
    <row r="68" spans="1:4" x14ac:dyDescent="0.25">
      <c r="A68" s="5">
        <v>69</v>
      </c>
      <c r="B68" s="3">
        <v>1</v>
      </c>
      <c r="C68" s="3"/>
      <c r="D68" s="3">
        <v>1</v>
      </c>
    </row>
    <row r="69" spans="1:4" x14ac:dyDescent="0.25">
      <c r="A69" s="5" t="s">
        <v>38</v>
      </c>
      <c r="B69" s="3">
        <v>41</v>
      </c>
      <c r="C69" s="3">
        <v>19</v>
      </c>
      <c r="D69" s="3">
        <v>60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DellLatt</dc:creator>
  <cp:lastModifiedBy>DellLatt</cp:lastModifiedBy>
  <dcterms:created xsi:type="dcterms:W3CDTF">2022-03-18T02:50:57Z</dcterms:created>
  <dcterms:modified xsi:type="dcterms:W3CDTF">2023-05-29T15:53:32Z</dcterms:modified>
</cp:coreProperties>
</file>