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EFE37E6-9686-47B0-810F-78251E3E8B2A}" xr6:coauthVersionLast="32" xr6:coauthVersionMax="32" xr10:uidLastSave="{00000000-0000-0000-0000-000000000000}"/>
  <bookViews>
    <workbookView xWindow="0" yWindow="0" windowWidth="22260" windowHeight="12648" firstSheet="2" activeTab="7" xr2:uid="{00000000-000D-0000-FFFF-FFFF00000000}"/>
  </bookViews>
  <sheets>
    <sheet name="actions" sheetId="7" r:id="rId1"/>
    <sheet name="script_actions" sheetId="6" r:id="rId2"/>
    <sheet name="cards" sheetId="1" r:id="rId3"/>
    <sheet name="script_cards" sheetId="4" r:id="rId4"/>
    <sheet name="prices" sheetId="8" r:id="rId5"/>
    <sheet name="script_prices" sheetId="9" r:id="rId6"/>
    <sheet name="squares" sheetId="2" r:id="rId7"/>
    <sheet name="script_squares" sheetId="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1" i="9"/>
  <c r="A25" i="6" l="1"/>
  <c r="A24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1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1" i="6"/>
</calcChain>
</file>

<file path=xl/sharedStrings.xml><?xml version="1.0" encoding="utf-8"?>
<sst xmlns="http://schemas.openxmlformats.org/spreadsheetml/2006/main" count="188" uniqueCount="105">
  <si>
    <t>L'examen commence…</t>
  </si>
  <si>
    <t>EXAM</t>
  </si>
  <si>
    <t>GOTO 10</t>
  </si>
  <si>
    <t>GOTO 0</t>
  </si>
  <si>
    <t>FREE</t>
  </si>
  <si>
    <t>WIN 100</t>
  </si>
  <si>
    <t>La machine à café a planté. Tu gagnes 20.-</t>
  </si>
  <si>
    <t>Vas à la case de départ</t>
  </si>
  <si>
    <t>Rends ta copie d'examen et sors de la salle</t>
  </si>
  <si>
    <t>Reçois 100.- pour avoir gagné le concours d'innovation</t>
  </si>
  <si>
    <t>WIN 20</t>
  </si>
  <si>
    <t>Le menu de la cantine était spécial, tu as payé 50.-</t>
  </si>
  <si>
    <t>LOSE 50</t>
  </si>
  <si>
    <t>Tu n'as pas payé le parking et tu reçois une amende de 100.-</t>
  </si>
  <si>
    <t>LOSE 100</t>
  </si>
  <si>
    <t>En te baladant dans les couloirs, tu aperçois un billet de 50.-</t>
  </si>
  <si>
    <t>WIN 50</t>
  </si>
  <si>
    <t>Ton anniv', ça fait toujours plaisir. Tous les joueurs te donnent 10.-</t>
  </si>
  <si>
    <t>EACH 10</t>
  </si>
  <si>
    <t>Tu as obtenu la bourse : 200.-</t>
  </si>
  <si>
    <t>WIN 200</t>
  </si>
  <si>
    <t>Tu as oublié ta veste en F01, tu y retournes pour la récupérer</t>
  </si>
  <si>
    <t>L'impression de ton rapport te coûte 50.-</t>
  </si>
  <si>
    <t>GOTO 1</t>
  </si>
  <si>
    <t>Vraiment pas de bol. Paie 10.- ou retire une carte</t>
  </si>
  <si>
    <t>CHOICE 10 CARD</t>
  </si>
  <si>
    <t>Ton acharnement te rapport 25.-</t>
  </si>
  <si>
    <t>WIN 25</t>
  </si>
  <si>
    <t>Tu obtiens ton bachelor et gagnes 100.-</t>
  </si>
  <si>
    <t>Le secrétariat s'est trompé et te reverse 10.-</t>
  </si>
  <si>
    <t>WIN 10</t>
  </si>
  <si>
    <t>REP 40 115</t>
  </si>
  <si>
    <t>Tu as cassé ton badge d'imprimante. Tu paies 15.-</t>
  </si>
  <si>
    <t>LOSE 15</t>
  </si>
  <si>
    <t>Répare tes possessions : 40.-/canapé, 115.-/home cinéma</t>
  </si>
  <si>
    <t>REP 25 100</t>
  </si>
  <si>
    <t>Tu as oublié ton chargeur. Recule de 3 cases</t>
  </si>
  <si>
    <t>BACK 3</t>
  </si>
  <si>
    <t>Un de tes cours est annulé. Avance de 7 cases</t>
  </si>
  <si>
    <t>MOVE 7</t>
  </si>
  <si>
    <t>Paie tes frais d'écolage : 150.-</t>
  </si>
  <si>
    <t>LOSE 150</t>
  </si>
  <si>
    <t>Tu reçois les subsides du canton. Tu gagnes 100.-</t>
  </si>
  <si>
    <t>A force de venir en voiture, faut payer l'essence : 150.-</t>
  </si>
  <si>
    <t>Tu t'es perdu dans l'école et tu te retrouves 11 cases plus loin</t>
  </si>
  <si>
    <t>MOVE 11</t>
  </si>
  <si>
    <t>Rends-toi immédiatement au Chill Out</t>
  </si>
  <si>
    <t>GOTO 39</t>
  </si>
  <si>
    <t>Tu dois aller discuter avec un prof. Vas en reprographie</t>
  </si>
  <si>
    <t>GOTO 16</t>
  </si>
  <si>
    <t>Tu as été pris en train de plagier… Tu paies 20.-</t>
  </si>
  <si>
    <t>LOSE 20</t>
  </si>
  <si>
    <t>Tu aides un pote avec son labo. Cela te rapporte 50.-</t>
  </si>
  <si>
    <t>START</t>
  </si>
  <si>
    <t>Départ</t>
  </si>
  <si>
    <t>BROWN</t>
  </si>
  <si>
    <t>F01</t>
  </si>
  <si>
    <t>A01</t>
  </si>
  <si>
    <t>TAX</t>
  </si>
  <si>
    <t>Frais d'écolage</t>
  </si>
  <si>
    <t>INSTITUTE</t>
  </si>
  <si>
    <t>REDS</t>
  </si>
  <si>
    <t>CYAN</t>
  </si>
  <si>
    <t>Zone casier</t>
  </si>
  <si>
    <t>CARD</t>
  </si>
  <si>
    <t>Carte chance</t>
  </si>
  <si>
    <t>Table de ping pong</t>
  </si>
  <si>
    <t>Micro-onde</t>
  </si>
  <si>
    <t>Salle d'examen</t>
  </si>
  <si>
    <t>PINK</t>
  </si>
  <si>
    <t>Secrétariat</t>
  </si>
  <si>
    <t>Selecta</t>
  </si>
  <si>
    <t>Biblio</t>
  </si>
  <si>
    <t>FabLab</t>
  </si>
  <si>
    <t>SIM</t>
  </si>
  <si>
    <t>ORANGE</t>
  </si>
  <si>
    <t>Reprographie</t>
  </si>
  <si>
    <t>Gaps</t>
  </si>
  <si>
    <t>AGE</t>
  </si>
  <si>
    <t>BREAK</t>
  </si>
  <si>
    <t>Terrasse</t>
  </si>
  <si>
    <t>RED</t>
  </si>
  <si>
    <t>Palmeraie</t>
  </si>
  <si>
    <t>Orangeraie</t>
  </si>
  <si>
    <t>Service informatique</t>
  </si>
  <si>
    <t>MNT</t>
  </si>
  <si>
    <t>YELLOW</t>
  </si>
  <si>
    <t>C23</t>
  </si>
  <si>
    <t>B23</t>
  </si>
  <si>
    <t>Aula</t>
  </si>
  <si>
    <t>Allez en prison!</t>
  </si>
  <si>
    <t>GO_EXAM</t>
  </si>
  <si>
    <t>GREEN</t>
  </si>
  <si>
    <t>J01</t>
  </si>
  <si>
    <t>H01</t>
  </si>
  <si>
    <t>G01</t>
  </si>
  <si>
    <t>IICT</t>
  </si>
  <si>
    <t>BLUE</t>
  </si>
  <si>
    <t>Parking</t>
  </si>
  <si>
    <t>Baleinev</t>
  </si>
  <si>
    <t>Chill out</t>
  </si>
  <si>
    <t>COMPANY</t>
  </si>
  <si>
    <t>Imprimante</t>
  </si>
  <si>
    <t>NULL</t>
  </si>
  <si>
    <t>Des andouilles ont saccagé tes possessions. 25.-/canapé, 100.-/home cinéma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</si>
</sst>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3F1F6CB-C7DE-45B5-BD2B-7AAEC0F6E71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1D3C-412A-4CE4-8429-BCB140A1680A}">
  <dimension ref="A1:B25"/>
  <sheetViews>
    <sheetView workbookViewId="0">
      <selection activeCell="A26" sqref="A26"/>
    </sheetView>
  </sheetViews>
  <sheetFormatPr baseColWidth="10" defaultRowHeight="14.4" x14ac:dyDescent="0.3"/>
  <cols>
    <col min="1" max="1" width="8.88671875" style="1"/>
    <col min="2" max="2" width="14.77734375" bestFit="1" customWidth="1"/>
  </cols>
  <sheetData>
    <row r="1" spans="1:2" x14ac:dyDescent="0.3">
      <c r="A1" s="1">
        <v>1</v>
      </c>
      <c r="B1" t="s">
        <v>30</v>
      </c>
    </row>
    <row r="2" spans="1:2" x14ac:dyDescent="0.3">
      <c r="A2" s="1">
        <v>2</v>
      </c>
      <c r="B2" t="s">
        <v>10</v>
      </c>
    </row>
    <row r="3" spans="1:2" x14ac:dyDescent="0.3">
      <c r="A3" s="1">
        <v>3</v>
      </c>
      <c r="B3" t="s">
        <v>27</v>
      </c>
    </row>
    <row r="4" spans="1:2" x14ac:dyDescent="0.3">
      <c r="A4" s="1">
        <v>4</v>
      </c>
      <c r="B4" t="s">
        <v>16</v>
      </c>
    </row>
    <row r="5" spans="1:2" x14ac:dyDescent="0.3">
      <c r="A5" s="1">
        <v>5</v>
      </c>
      <c r="B5" t="s">
        <v>5</v>
      </c>
    </row>
    <row r="6" spans="1:2" x14ac:dyDescent="0.3">
      <c r="A6" s="1">
        <v>6</v>
      </c>
      <c r="B6" t="s">
        <v>20</v>
      </c>
    </row>
    <row r="7" spans="1:2" x14ac:dyDescent="0.3">
      <c r="A7" s="1">
        <v>7</v>
      </c>
      <c r="B7" t="s">
        <v>33</v>
      </c>
    </row>
    <row r="8" spans="1:2" x14ac:dyDescent="0.3">
      <c r="A8" s="1">
        <v>8</v>
      </c>
      <c r="B8" t="s">
        <v>51</v>
      </c>
    </row>
    <row r="9" spans="1:2" x14ac:dyDescent="0.3">
      <c r="A9" s="1">
        <v>9</v>
      </c>
      <c r="B9" t="s">
        <v>12</v>
      </c>
    </row>
    <row r="10" spans="1:2" x14ac:dyDescent="0.3">
      <c r="A10" s="1">
        <v>10</v>
      </c>
      <c r="B10" t="s">
        <v>14</v>
      </c>
    </row>
    <row r="11" spans="1:2" x14ac:dyDescent="0.3">
      <c r="A11" s="1">
        <v>11</v>
      </c>
      <c r="B11" t="s">
        <v>41</v>
      </c>
    </row>
    <row r="12" spans="1:2" x14ac:dyDescent="0.3">
      <c r="A12" s="1">
        <v>12</v>
      </c>
      <c r="B12" t="s">
        <v>4</v>
      </c>
    </row>
    <row r="13" spans="1:2" x14ac:dyDescent="0.3">
      <c r="A13" s="1">
        <v>13</v>
      </c>
      <c r="B13" t="s">
        <v>3</v>
      </c>
    </row>
    <row r="14" spans="1:2" x14ac:dyDescent="0.3">
      <c r="A14" s="1">
        <v>14</v>
      </c>
      <c r="B14" t="s">
        <v>23</v>
      </c>
    </row>
    <row r="15" spans="1:2" x14ac:dyDescent="0.3">
      <c r="A15" s="1">
        <v>15</v>
      </c>
      <c r="B15" t="s">
        <v>2</v>
      </c>
    </row>
    <row r="16" spans="1:2" x14ac:dyDescent="0.3">
      <c r="A16" s="1">
        <v>16</v>
      </c>
      <c r="B16" t="s">
        <v>49</v>
      </c>
    </row>
    <row r="17" spans="1:2" x14ac:dyDescent="0.3">
      <c r="A17" s="1">
        <v>17</v>
      </c>
      <c r="B17" t="s">
        <v>47</v>
      </c>
    </row>
    <row r="18" spans="1:2" x14ac:dyDescent="0.3">
      <c r="A18" s="1">
        <v>18</v>
      </c>
      <c r="B18" t="s">
        <v>37</v>
      </c>
    </row>
    <row r="19" spans="1:2" x14ac:dyDescent="0.3">
      <c r="A19" s="1">
        <v>19</v>
      </c>
      <c r="B19" t="s">
        <v>39</v>
      </c>
    </row>
    <row r="20" spans="1:2" x14ac:dyDescent="0.3">
      <c r="A20" s="1">
        <v>20</v>
      </c>
      <c r="B20" t="s">
        <v>45</v>
      </c>
    </row>
    <row r="21" spans="1:2" x14ac:dyDescent="0.3">
      <c r="A21" s="1">
        <v>21</v>
      </c>
      <c r="B21" t="s">
        <v>18</v>
      </c>
    </row>
    <row r="22" spans="1:2" x14ac:dyDescent="0.3">
      <c r="A22" s="1">
        <v>22</v>
      </c>
      <c r="B22" t="s">
        <v>25</v>
      </c>
    </row>
    <row r="23" spans="1:2" x14ac:dyDescent="0.3">
      <c r="A23" s="1">
        <v>23</v>
      </c>
      <c r="B23" t="s">
        <v>31</v>
      </c>
    </row>
    <row r="24" spans="1:2" x14ac:dyDescent="0.3">
      <c r="A24" s="1">
        <v>24</v>
      </c>
      <c r="B24" t="s">
        <v>35</v>
      </c>
    </row>
    <row r="25" spans="1:2" x14ac:dyDescent="0.3">
      <c r="A25" s="1">
        <v>25</v>
      </c>
      <c r="B2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6FA4-70CD-4800-8830-121481397B03}">
  <dimension ref="A1:A25"/>
  <sheetViews>
    <sheetView workbookViewId="0">
      <selection sqref="A1:A25"/>
    </sheetView>
  </sheetViews>
  <sheetFormatPr baseColWidth="10" defaultRowHeight="14.4" x14ac:dyDescent="0.3"/>
  <cols>
    <col min="1" max="1" width="69.109375" bestFit="1" customWidth="1"/>
  </cols>
  <sheetData>
    <row r="1" spans="1:1" x14ac:dyDescent="0.3">
      <c r="A1" t="str">
        <f>_xlfn.CONCAT("INSERT INTO `cheseaux-poly`.`action` (`id`, `type`) VALUES (", actions!A1, ", """, actions!B1, """);")</f>
        <v>INSERT INTO `cheseaux-poly`.`action` (`id`, `type`) VALUES (1, "WIN 10");</v>
      </c>
    </row>
    <row r="2" spans="1:1" x14ac:dyDescent="0.3">
      <c r="A2" t="str">
        <f>_xlfn.CONCAT("INSERT INTO `cheseaux-poly`.`action` (`id`, `type`) VALUES (", actions!A2, ", """, actions!B2, """);")</f>
        <v>INSERT INTO `cheseaux-poly`.`action` (`id`, `type`) VALUES (2, "WIN 20");</v>
      </c>
    </row>
    <row r="3" spans="1:1" x14ac:dyDescent="0.3">
      <c r="A3" t="str">
        <f>_xlfn.CONCAT("INSERT INTO `cheseaux-poly`.`action` (`id`, `type`) VALUES (", actions!A3, ", """, actions!B3, """);")</f>
        <v>INSERT INTO `cheseaux-poly`.`action` (`id`, `type`) VALUES (3, "WIN 25");</v>
      </c>
    </row>
    <row r="4" spans="1:1" x14ac:dyDescent="0.3">
      <c r="A4" t="str">
        <f>_xlfn.CONCAT("INSERT INTO `cheseaux-poly`.`action` (`id`, `type`) VALUES (", actions!A4, ", """, actions!B4, """);")</f>
        <v>INSERT INTO `cheseaux-poly`.`action` (`id`, `type`) VALUES (4, "WIN 50");</v>
      </c>
    </row>
    <row r="5" spans="1:1" x14ac:dyDescent="0.3">
      <c r="A5" t="str">
        <f>_xlfn.CONCAT("INSERT INTO `cheseaux-poly`.`action` (`id`, `type`) VALUES (", actions!A5, ", """, actions!B5, """);")</f>
        <v>INSERT INTO `cheseaux-poly`.`action` (`id`, `type`) VALUES (5, "WIN 100");</v>
      </c>
    </row>
    <row r="6" spans="1:1" x14ac:dyDescent="0.3">
      <c r="A6" t="str">
        <f>_xlfn.CONCAT("INSERT INTO `cheseaux-poly`.`action` (`id`, `type`) VALUES (", actions!A6, ", """, actions!B6, """);")</f>
        <v>INSERT INTO `cheseaux-poly`.`action` (`id`, `type`) VALUES (6, "WIN 200");</v>
      </c>
    </row>
    <row r="7" spans="1:1" x14ac:dyDescent="0.3">
      <c r="A7" t="str">
        <f>_xlfn.CONCAT("INSERT INTO `cheseaux-poly`.`action` (`id`, `type`) VALUES (", actions!A7, ", """, actions!B7, """);")</f>
        <v>INSERT INTO `cheseaux-poly`.`action` (`id`, `type`) VALUES (7, "LOSE 15");</v>
      </c>
    </row>
    <row r="8" spans="1:1" x14ac:dyDescent="0.3">
      <c r="A8" t="str">
        <f>_xlfn.CONCAT("INSERT INTO `cheseaux-poly`.`action` (`id`, `type`) VALUES (", actions!A8, ", """, actions!B8, """);")</f>
        <v>INSERT INTO `cheseaux-poly`.`action` (`id`, `type`) VALUES (8, "LOSE 20");</v>
      </c>
    </row>
    <row r="9" spans="1:1" x14ac:dyDescent="0.3">
      <c r="A9" t="str">
        <f>_xlfn.CONCAT("INSERT INTO `cheseaux-poly`.`action` (`id`, `type`) VALUES (", actions!A9, ", """, actions!B9, """);")</f>
        <v>INSERT INTO `cheseaux-poly`.`action` (`id`, `type`) VALUES (9, "LOSE 50");</v>
      </c>
    </row>
    <row r="10" spans="1:1" x14ac:dyDescent="0.3">
      <c r="A10" t="str">
        <f>_xlfn.CONCAT("INSERT INTO `cheseaux-poly`.`action` (`id`, `type`) VALUES (", actions!A10, ", """, actions!B10, """);")</f>
        <v>INSERT INTO `cheseaux-poly`.`action` (`id`, `type`) VALUES (10, "LOSE 100");</v>
      </c>
    </row>
    <row r="11" spans="1:1" x14ac:dyDescent="0.3">
      <c r="A11" t="str">
        <f>_xlfn.CONCAT("INSERT INTO `cheseaux-poly`.`action` (`id`, `type`) VALUES (", actions!A11, ", """, actions!B11, """);")</f>
        <v>INSERT INTO `cheseaux-poly`.`action` (`id`, `type`) VALUES (11, "LOSE 150");</v>
      </c>
    </row>
    <row r="12" spans="1:1" x14ac:dyDescent="0.3">
      <c r="A12" t="str">
        <f>_xlfn.CONCAT("INSERT INTO `cheseaux-poly`.`action` (`id`, `type`) VALUES (", actions!A12, ", """, actions!B12, """);")</f>
        <v>INSERT INTO `cheseaux-poly`.`action` (`id`, `type`) VALUES (12, "FREE");</v>
      </c>
    </row>
    <row r="13" spans="1:1" x14ac:dyDescent="0.3">
      <c r="A13" t="str">
        <f>_xlfn.CONCAT("INSERT INTO `cheseaux-poly`.`action` (`id`, `type`) VALUES (", actions!A13, ", """, actions!B13, """);")</f>
        <v>INSERT INTO `cheseaux-poly`.`action` (`id`, `type`) VALUES (13, "GOTO 0");</v>
      </c>
    </row>
    <row r="14" spans="1:1" x14ac:dyDescent="0.3">
      <c r="A14" t="str">
        <f>_xlfn.CONCAT("INSERT INTO `cheseaux-poly`.`action` (`id`, `type`) VALUES (", actions!A14, ", """, actions!B14, """);")</f>
        <v>INSERT INTO `cheseaux-poly`.`action` (`id`, `type`) VALUES (14, "GOTO 1");</v>
      </c>
    </row>
    <row r="15" spans="1:1" x14ac:dyDescent="0.3">
      <c r="A15" t="str">
        <f>_xlfn.CONCAT("INSERT INTO `cheseaux-poly`.`action` (`id`, `type`) VALUES (", actions!A15, ", """, actions!B15, """);")</f>
        <v>INSERT INTO `cheseaux-poly`.`action` (`id`, `type`) VALUES (15, "GOTO 10");</v>
      </c>
    </row>
    <row r="16" spans="1:1" x14ac:dyDescent="0.3">
      <c r="A16" t="str">
        <f>_xlfn.CONCAT("INSERT INTO `cheseaux-poly`.`action` (`id`, `type`) VALUES (", actions!A16, ", """, actions!B16, """);")</f>
        <v>INSERT INTO `cheseaux-poly`.`action` (`id`, `type`) VALUES (16, "GOTO 16");</v>
      </c>
    </row>
    <row r="17" spans="1:1" x14ac:dyDescent="0.3">
      <c r="A17" t="str">
        <f>_xlfn.CONCAT("INSERT INTO `cheseaux-poly`.`action` (`id`, `type`) VALUES (", actions!A17, ", """, actions!B17, """);")</f>
        <v>INSERT INTO `cheseaux-poly`.`action` (`id`, `type`) VALUES (17, "GOTO 39");</v>
      </c>
    </row>
    <row r="18" spans="1:1" x14ac:dyDescent="0.3">
      <c r="A18" t="str">
        <f>_xlfn.CONCAT("INSERT INTO `cheseaux-poly`.`action` (`id`, `type`) VALUES (", actions!A18, ", """, actions!B18, """);")</f>
        <v>INSERT INTO `cheseaux-poly`.`action` (`id`, `type`) VALUES (18, "BACK 3");</v>
      </c>
    </row>
    <row r="19" spans="1:1" x14ac:dyDescent="0.3">
      <c r="A19" t="str">
        <f>_xlfn.CONCAT("INSERT INTO `cheseaux-poly`.`action` (`id`, `type`) VALUES (", actions!A19, ", """, actions!B19, """);")</f>
        <v>INSERT INTO `cheseaux-poly`.`action` (`id`, `type`) VALUES (19, "MOVE 7");</v>
      </c>
    </row>
    <row r="20" spans="1:1" x14ac:dyDescent="0.3">
      <c r="A20" t="str">
        <f>_xlfn.CONCAT("INSERT INTO `cheseaux-poly`.`action` (`id`, `type`) VALUES (", actions!A20, ", """, actions!B20, """);")</f>
        <v>INSERT INTO `cheseaux-poly`.`action` (`id`, `type`) VALUES (20, "MOVE 11");</v>
      </c>
    </row>
    <row r="21" spans="1:1" x14ac:dyDescent="0.3">
      <c r="A21" t="str">
        <f>_xlfn.CONCAT("INSERT INTO `cheseaux-poly`.`action` (`id`, `type`) VALUES (", actions!A21, ", """, actions!B21, """);")</f>
        <v>INSERT INTO `cheseaux-poly`.`action` (`id`, `type`) VALUES (21, "EACH 10");</v>
      </c>
    </row>
    <row r="22" spans="1:1" x14ac:dyDescent="0.3">
      <c r="A22" t="str">
        <f>_xlfn.CONCAT("INSERT INTO `cheseaux-poly`.`action` (`id`, `type`) VALUES (", actions!A22, ", """, actions!B22, """);")</f>
        <v>INSERT INTO `cheseaux-poly`.`action` (`id`, `type`) VALUES (22, "CHOICE 10 CARD");</v>
      </c>
    </row>
    <row r="23" spans="1:1" x14ac:dyDescent="0.3">
      <c r="A23" t="str">
        <f>_xlfn.CONCAT("INSERT INTO `cheseaux-poly`.`action` (`id`, `type`) VALUES (", actions!A23, ", """, actions!B23, """);")</f>
        <v>INSERT INTO `cheseaux-poly`.`action` (`id`, `type`) VALUES (23, "REP 40 115");</v>
      </c>
    </row>
    <row r="24" spans="1:1" x14ac:dyDescent="0.3">
      <c r="A24" t="str">
        <f>_xlfn.CONCAT("INSERT INTO `cheseaux-poly`.`action` (`id`, `type`) VALUES (", actions!A24, ", """, actions!B24, """);")</f>
        <v>INSERT INTO `cheseaux-poly`.`action` (`id`, `type`) VALUES (24, "REP 25 100");</v>
      </c>
    </row>
    <row r="25" spans="1:1" x14ac:dyDescent="0.3">
      <c r="A25" t="str">
        <f>_xlfn.CONCAT("INSERT INTO `cheseaux-poly`.`action` (`id`, `type`) VALUES (", actions!A25, ", """, actions!B25, """);")</f>
        <v>INSERT INTO `cheseaux-poly`.`action` (`id`, `type`) VALUES (25, "CARD");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workbookViewId="0">
      <selection activeCell="B30" sqref="B30"/>
    </sheetView>
  </sheetViews>
  <sheetFormatPr baseColWidth="10" defaultColWidth="8.88671875" defaultRowHeight="14.4" x14ac:dyDescent="0.3"/>
  <cols>
    <col min="1" max="1" width="4.44140625" style="1" customWidth="1"/>
    <col min="2" max="2" width="65" bestFit="1" customWidth="1"/>
    <col min="3" max="4" width="8.88671875" style="1"/>
    <col min="6" max="6" width="14.77734375" bestFit="1" customWidth="1"/>
  </cols>
  <sheetData>
    <row r="1" spans="1:6" x14ac:dyDescent="0.3">
      <c r="A1" s="1">
        <v>1</v>
      </c>
      <c r="B1" t="s">
        <v>29</v>
      </c>
      <c r="C1" s="1">
        <v>1</v>
      </c>
      <c r="D1" s="1">
        <v>1</v>
      </c>
      <c r="F1" t="s">
        <v>30</v>
      </c>
    </row>
    <row r="2" spans="1:6" x14ac:dyDescent="0.3">
      <c r="A2" s="1">
        <v>2</v>
      </c>
      <c r="B2" t="s">
        <v>6</v>
      </c>
      <c r="C2" s="1">
        <v>1</v>
      </c>
      <c r="D2" s="1">
        <v>2</v>
      </c>
      <c r="F2" t="s">
        <v>10</v>
      </c>
    </row>
    <row r="3" spans="1:6" x14ac:dyDescent="0.3">
      <c r="A3" s="1">
        <v>3</v>
      </c>
      <c r="B3" t="s">
        <v>26</v>
      </c>
      <c r="C3" s="1">
        <v>1</v>
      </c>
      <c r="D3" s="1">
        <v>3</v>
      </c>
      <c r="F3" t="s">
        <v>27</v>
      </c>
    </row>
    <row r="4" spans="1:6" x14ac:dyDescent="0.3">
      <c r="A4" s="1">
        <v>4</v>
      </c>
      <c r="B4" t="s">
        <v>15</v>
      </c>
      <c r="C4" s="1">
        <v>1</v>
      </c>
      <c r="D4" s="1">
        <v>4</v>
      </c>
      <c r="F4" t="s">
        <v>16</v>
      </c>
    </row>
    <row r="5" spans="1:6" x14ac:dyDescent="0.3">
      <c r="A5" s="1">
        <v>5</v>
      </c>
      <c r="B5" t="s">
        <v>52</v>
      </c>
      <c r="C5" s="1">
        <v>1</v>
      </c>
      <c r="D5" s="1">
        <v>4</v>
      </c>
      <c r="F5" t="s">
        <v>16</v>
      </c>
    </row>
    <row r="6" spans="1:6" x14ac:dyDescent="0.3">
      <c r="A6" s="1">
        <v>6</v>
      </c>
      <c r="B6" t="s">
        <v>9</v>
      </c>
      <c r="C6" s="1">
        <v>1</v>
      </c>
      <c r="D6" s="1">
        <v>5</v>
      </c>
      <c r="F6" t="s">
        <v>5</v>
      </c>
    </row>
    <row r="7" spans="1:6" x14ac:dyDescent="0.3">
      <c r="A7" s="1">
        <v>7</v>
      </c>
      <c r="B7" t="s">
        <v>28</v>
      </c>
      <c r="C7" s="1">
        <v>1</v>
      </c>
      <c r="D7" s="1">
        <v>5</v>
      </c>
      <c r="F7" t="s">
        <v>5</v>
      </c>
    </row>
    <row r="8" spans="1:6" x14ac:dyDescent="0.3">
      <c r="A8" s="1">
        <v>8</v>
      </c>
      <c r="B8" t="s">
        <v>42</v>
      </c>
      <c r="C8" s="1">
        <v>1</v>
      </c>
      <c r="D8" s="1">
        <v>5</v>
      </c>
      <c r="F8" t="s">
        <v>5</v>
      </c>
    </row>
    <row r="9" spans="1:6" x14ac:dyDescent="0.3">
      <c r="A9" s="1">
        <v>9</v>
      </c>
      <c r="B9" t="s">
        <v>19</v>
      </c>
      <c r="C9" s="1">
        <v>1</v>
      </c>
      <c r="D9" s="1">
        <v>6</v>
      </c>
      <c r="F9" t="s">
        <v>20</v>
      </c>
    </row>
    <row r="10" spans="1:6" x14ac:dyDescent="0.3">
      <c r="A10" s="1">
        <v>10</v>
      </c>
      <c r="B10" t="s">
        <v>32</v>
      </c>
      <c r="C10" s="1">
        <v>1</v>
      </c>
      <c r="D10" s="1">
        <v>7</v>
      </c>
      <c r="F10" t="s">
        <v>33</v>
      </c>
    </row>
    <row r="11" spans="1:6" x14ac:dyDescent="0.3">
      <c r="A11" s="1">
        <v>11</v>
      </c>
      <c r="B11" t="s">
        <v>50</v>
      </c>
      <c r="C11" s="1">
        <v>1</v>
      </c>
      <c r="D11" s="1">
        <v>8</v>
      </c>
      <c r="F11" t="s">
        <v>51</v>
      </c>
    </row>
    <row r="12" spans="1:6" x14ac:dyDescent="0.3">
      <c r="A12" s="1">
        <v>12</v>
      </c>
      <c r="B12" t="s">
        <v>11</v>
      </c>
      <c r="C12" s="1">
        <v>1</v>
      </c>
      <c r="D12" s="1">
        <v>9</v>
      </c>
      <c r="F12" t="s">
        <v>12</v>
      </c>
    </row>
    <row r="13" spans="1:6" x14ac:dyDescent="0.3">
      <c r="A13" s="1">
        <v>13</v>
      </c>
      <c r="B13" t="s">
        <v>22</v>
      </c>
      <c r="C13" s="1">
        <v>1</v>
      </c>
      <c r="D13" s="1">
        <v>9</v>
      </c>
      <c r="F13" t="s">
        <v>12</v>
      </c>
    </row>
    <row r="14" spans="1:6" x14ac:dyDescent="0.3">
      <c r="A14" s="1">
        <v>14</v>
      </c>
      <c r="B14" t="s">
        <v>13</v>
      </c>
      <c r="C14" s="1">
        <v>1</v>
      </c>
      <c r="D14" s="1">
        <v>10</v>
      </c>
      <c r="F14" t="s">
        <v>14</v>
      </c>
    </row>
    <row r="15" spans="1:6" x14ac:dyDescent="0.3">
      <c r="A15" s="1">
        <v>15</v>
      </c>
      <c r="B15" t="s">
        <v>40</v>
      </c>
      <c r="C15" s="1">
        <v>1</v>
      </c>
      <c r="D15" s="1">
        <v>11</v>
      </c>
      <c r="F15" t="s">
        <v>41</v>
      </c>
    </row>
    <row r="16" spans="1:6" x14ac:dyDescent="0.3">
      <c r="A16" s="1">
        <v>16</v>
      </c>
      <c r="B16" t="s">
        <v>43</v>
      </c>
      <c r="C16" s="1">
        <v>1</v>
      </c>
      <c r="D16" s="1">
        <v>11</v>
      </c>
      <c r="F16" t="s">
        <v>41</v>
      </c>
    </row>
    <row r="17" spans="1:6" x14ac:dyDescent="0.3">
      <c r="A17" s="1">
        <v>17</v>
      </c>
      <c r="B17" t="s">
        <v>8</v>
      </c>
      <c r="C17" s="1">
        <v>2</v>
      </c>
      <c r="D17" s="1">
        <v>12</v>
      </c>
      <c r="F17" t="s">
        <v>4</v>
      </c>
    </row>
    <row r="18" spans="1:6" x14ac:dyDescent="0.3">
      <c r="A18" s="1">
        <v>18</v>
      </c>
      <c r="B18" t="s">
        <v>7</v>
      </c>
      <c r="C18" s="1">
        <v>2</v>
      </c>
      <c r="D18" s="1">
        <v>13</v>
      </c>
      <c r="F18" t="s">
        <v>3</v>
      </c>
    </row>
    <row r="19" spans="1:6" x14ac:dyDescent="0.3">
      <c r="A19" s="1">
        <v>19</v>
      </c>
      <c r="B19" t="s">
        <v>21</v>
      </c>
      <c r="C19" s="1">
        <v>1</v>
      </c>
      <c r="D19" s="1">
        <v>14</v>
      </c>
      <c r="F19" t="s">
        <v>23</v>
      </c>
    </row>
    <row r="20" spans="1:6" x14ac:dyDescent="0.3">
      <c r="A20" s="1">
        <v>20</v>
      </c>
      <c r="B20" t="s">
        <v>0</v>
      </c>
      <c r="C20" s="1">
        <v>2</v>
      </c>
      <c r="D20" s="1">
        <v>15</v>
      </c>
      <c r="F20" t="s">
        <v>2</v>
      </c>
    </row>
    <row r="21" spans="1:6" x14ac:dyDescent="0.3">
      <c r="A21" s="1">
        <v>21</v>
      </c>
      <c r="B21" t="s">
        <v>48</v>
      </c>
      <c r="C21" s="1">
        <v>1</v>
      </c>
      <c r="D21" s="1">
        <v>16</v>
      </c>
      <c r="F21" t="s">
        <v>49</v>
      </c>
    </row>
    <row r="22" spans="1:6" x14ac:dyDescent="0.3">
      <c r="A22" s="1">
        <v>22</v>
      </c>
      <c r="B22" t="s">
        <v>46</v>
      </c>
      <c r="C22" s="1">
        <v>1</v>
      </c>
      <c r="D22" s="1">
        <v>17</v>
      </c>
      <c r="F22" t="s">
        <v>47</v>
      </c>
    </row>
    <row r="23" spans="1:6" x14ac:dyDescent="0.3">
      <c r="A23" s="1">
        <v>23</v>
      </c>
      <c r="B23" t="s">
        <v>36</v>
      </c>
      <c r="C23" s="1">
        <v>1</v>
      </c>
      <c r="D23" s="1">
        <v>18</v>
      </c>
      <c r="F23" t="s">
        <v>37</v>
      </c>
    </row>
    <row r="24" spans="1:6" x14ac:dyDescent="0.3">
      <c r="A24" s="1">
        <v>24</v>
      </c>
      <c r="B24" t="s">
        <v>38</v>
      </c>
      <c r="C24" s="1">
        <v>1</v>
      </c>
      <c r="D24" s="1">
        <v>19</v>
      </c>
      <c r="F24" t="s">
        <v>39</v>
      </c>
    </row>
    <row r="25" spans="1:6" x14ac:dyDescent="0.3">
      <c r="A25" s="1">
        <v>25</v>
      </c>
      <c r="B25" t="s">
        <v>44</v>
      </c>
      <c r="C25" s="1">
        <v>1</v>
      </c>
      <c r="D25" s="1">
        <v>20</v>
      </c>
      <c r="F25" t="s">
        <v>45</v>
      </c>
    </row>
    <row r="26" spans="1:6" x14ac:dyDescent="0.3">
      <c r="A26" s="1">
        <v>26</v>
      </c>
      <c r="B26" t="s">
        <v>17</v>
      </c>
      <c r="C26" s="1">
        <v>1</v>
      </c>
      <c r="D26" s="1">
        <v>21</v>
      </c>
      <c r="F26" t="s">
        <v>18</v>
      </c>
    </row>
    <row r="27" spans="1:6" x14ac:dyDescent="0.3">
      <c r="A27" s="1">
        <v>27</v>
      </c>
      <c r="B27" t="s">
        <v>24</v>
      </c>
      <c r="C27" s="1">
        <v>1</v>
      </c>
      <c r="D27" s="1">
        <v>22</v>
      </c>
      <c r="F27" t="s">
        <v>25</v>
      </c>
    </row>
    <row r="28" spans="1:6" x14ac:dyDescent="0.3">
      <c r="A28" s="1">
        <v>28</v>
      </c>
      <c r="B28" t="s">
        <v>34</v>
      </c>
      <c r="C28" s="1">
        <v>1</v>
      </c>
      <c r="D28" s="1">
        <v>23</v>
      </c>
      <c r="F28" t="s">
        <v>31</v>
      </c>
    </row>
    <row r="29" spans="1:6" x14ac:dyDescent="0.3">
      <c r="A29" s="1">
        <v>29</v>
      </c>
      <c r="B29" t="s">
        <v>104</v>
      </c>
      <c r="C29" s="1">
        <v>1</v>
      </c>
      <c r="D29" s="1">
        <v>24</v>
      </c>
      <c r="F2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2D76-3948-4B9C-8EBB-3339FEE79A98}">
  <dimension ref="A1:A29"/>
  <sheetViews>
    <sheetView topLeftCell="A8" workbookViewId="0">
      <selection activeCell="A32" sqref="A32"/>
    </sheetView>
  </sheetViews>
  <sheetFormatPr baseColWidth="10" defaultRowHeight="14.4" x14ac:dyDescent="0.3"/>
  <cols>
    <col min="1" max="1" width="140.88671875" bestFit="1" customWidth="1"/>
  </cols>
  <sheetData>
    <row r="1" spans="1:1" x14ac:dyDescent="0.3">
      <c r="A1" t="str">
        <f>_xlfn.CONCAT("INSERT INTO `cheseaux-poly`.`card` (`id`, `text`, `quantity`, `action_id`) VALUES (", cards!A1, ", """, cards!B1, """, ", cards!C1, ", ", cards!D1, ");")</f>
        <v>INSERT INTO `cheseaux-poly`.`card` (`id`, `text`, `quantity`, `action_id`) VALUES (1, "Le secrétariat s'est trompé et te reverse 10.-", 1, 1);</v>
      </c>
    </row>
    <row r="2" spans="1:1" x14ac:dyDescent="0.3">
      <c r="A2" t="str">
        <f>_xlfn.CONCAT("INSERT INTO `cheseaux-poly`.`card` (`id`, `text`, `quantity`, `action_id`) VALUES (", cards!A2, ", """, cards!B2, """, ", cards!C2, ", ", cards!D2, ");")</f>
        <v>INSERT INTO `cheseaux-poly`.`card` (`id`, `text`, `quantity`, `action_id`) VALUES (2, "La machine à café a planté. Tu gagnes 20.-", 1, 2);</v>
      </c>
    </row>
    <row r="3" spans="1:1" x14ac:dyDescent="0.3">
      <c r="A3" t="str">
        <f>_xlfn.CONCAT("INSERT INTO `cheseaux-poly`.`card` (`id`, `text`, `quantity`, `action_id`) VALUES (", cards!A3, ", """, cards!B3, """, ", cards!C3, ", ", cards!D3, ");")</f>
        <v>INSERT INTO `cheseaux-poly`.`card` (`id`, `text`, `quantity`, `action_id`) VALUES (3, "Ton acharnement te rapport 25.-", 1, 3);</v>
      </c>
    </row>
    <row r="4" spans="1:1" x14ac:dyDescent="0.3">
      <c r="A4" t="str">
        <f>_xlfn.CONCAT("INSERT INTO `cheseaux-poly`.`card` (`id`, `text`, `quantity`, `action_id`) VALUES (", cards!A4, ", """, cards!B4, """, ", cards!C4, ", ", cards!D4, ");")</f>
        <v>INSERT INTO `cheseaux-poly`.`card` (`id`, `text`, `quantity`, `action_id`) VALUES (4, "En te baladant dans les couloirs, tu aperçois un billet de 50.-", 1, 4);</v>
      </c>
    </row>
    <row r="5" spans="1:1" x14ac:dyDescent="0.3">
      <c r="A5" t="str">
        <f>_xlfn.CONCAT("INSERT INTO `cheseaux-poly`.`card` (`id`, `text`, `quantity`, `action_id`) VALUES (", cards!A5, ", """, cards!B5, """, ", cards!C5, ", ", cards!D5, ");")</f>
        <v>INSERT INTO `cheseaux-poly`.`card` (`id`, `text`, `quantity`, `action_id`) VALUES (5, "Tu aides un pote avec son labo. Cela te rapporte 50.-", 1, 4);</v>
      </c>
    </row>
    <row r="6" spans="1:1" x14ac:dyDescent="0.3">
      <c r="A6" t="str">
        <f>_xlfn.CONCAT("INSERT INTO `cheseaux-poly`.`card` (`id`, `text`, `quantity`, `action_id`) VALUES (", cards!A6, ", """, cards!B6, """, ", cards!C6, ", ", cards!D6, ");")</f>
        <v>INSERT INTO `cheseaux-poly`.`card` (`id`, `text`, `quantity`, `action_id`) VALUES (6, "Reçois 100.- pour avoir gagné le concours d'innovation", 1, 5);</v>
      </c>
    </row>
    <row r="7" spans="1:1" x14ac:dyDescent="0.3">
      <c r="A7" t="str">
        <f>_xlfn.CONCAT("INSERT INTO `cheseaux-poly`.`card` (`id`, `text`, `quantity`, `action_id`) VALUES (", cards!A7, ", """, cards!B7, """, ", cards!C7, ", ", cards!D7, ");")</f>
        <v>INSERT INTO `cheseaux-poly`.`card` (`id`, `text`, `quantity`, `action_id`) VALUES (7, "Tu obtiens ton bachelor et gagnes 100.-", 1, 5);</v>
      </c>
    </row>
    <row r="8" spans="1:1" x14ac:dyDescent="0.3">
      <c r="A8" t="str">
        <f>_xlfn.CONCAT("INSERT INTO `cheseaux-poly`.`card` (`id`, `text`, `quantity`, `action_id`) VALUES (", cards!A8, ", """, cards!B8, """, ", cards!C8, ", ", cards!D8, ");")</f>
        <v>INSERT INTO `cheseaux-poly`.`card` (`id`, `text`, `quantity`, `action_id`) VALUES (8, "Tu reçois les subsides du canton. Tu gagnes 100.-", 1, 5);</v>
      </c>
    </row>
    <row r="9" spans="1:1" x14ac:dyDescent="0.3">
      <c r="A9" t="str">
        <f>_xlfn.CONCAT("INSERT INTO `cheseaux-poly`.`card` (`id`, `text`, `quantity`, `action_id`) VALUES (", cards!A9, ", """, cards!B9, """, ", cards!C9, ", ", cards!D9, ");")</f>
        <v>INSERT INTO `cheseaux-poly`.`card` (`id`, `text`, `quantity`, `action_id`) VALUES (9, "Tu as obtenu la bourse : 200.-", 1, 6);</v>
      </c>
    </row>
    <row r="10" spans="1:1" x14ac:dyDescent="0.3">
      <c r="A10" t="str">
        <f>_xlfn.CONCAT("INSERT INTO `cheseaux-poly`.`card` (`id`, `text`, `quantity`, `action_id`) VALUES (", cards!A10, ", """, cards!B10, """, ", cards!C10, ", ", cards!D10, ");")</f>
        <v>INSERT INTO `cheseaux-poly`.`card` (`id`, `text`, `quantity`, `action_id`) VALUES (10, "Tu as cassé ton badge d'imprimante. Tu paies 15.-", 1, 7);</v>
      </c>
    </row>
    <row r="11" spans="1:1" x14ac:dyDescent="0.3">
      <c r="A11" t="str">
        <f>_xlfn.CONCAT("INSERT INTO `cheseaux-poly`.`card` (`id`, `text`, `quantity`, `action_id`) VALUES (", cards!A11, ", """, cards!B11, """, ", cards!C11, ", ", cards!D11, ");")</f>
        <v>INSERT INTO `cheseaux-poly`.`card` (`id`, `text`, `quantity`, `action_id`) VALUES (11, "Tu as été pris en train de plagier… Tu paies 20.-", 1, 8);</v>
      </c>
    </row>
    <row r="12" spans="1:1" x14ac:dyDescent="0.3">
      <c r="A12" t="str">
        <f>_xlfn.CONCAT("INSERT INTO `cheseaux-poly`.`card` (`id`, `text`, `quantity`, `action_id`) VALUES (", cards!A12, ", """, cards!B12, """, ", cards!C12, ", ", cards!D12, ");")</f>
        <v>INSERT INTO `cheseaux-poly`.`card` (`id`, `text`, `quantity`, `action_id`) VALUES (12, "Le menu de la cantine était spécial, tu as payé 50.-", 1, 9);</v>
      </c>
    </row>
    <row r="13" spans="1:1" x14ac:dyDescent="0.3">
      <c r="A13" t="str">
        <f>_xlfn.CONCAT("INSERT INTO `cheseaux-poly`.`card` (`id`, `text`, `quantity`, `action_id`) VALUES (", cards!A13, ", """, cards!B13, """, ", cards!C13, ", ", cards!D13, ");")</f>
        <v>INSERT INTO `cheseaux-poly`.`card` (`id`, `text`, `quantity`, `action_id`) VALUES (13, "L'impression de ton rapport te coûte 50.-", 1, 9);</v>
      </c>
    </row>
    <row r="14" spans="1:1" x14ac:dyDescent="0.3">
      <c r="A14" t="str">
        <f>_xlfn.CONCAT("INSERT INTO `cheseaux-poly`.`card` (`id`, `text`, `quantity`, `action_id`) VALUES (", cards!A14, ", """, cards!B14, """, ", cards!C14, ", ", cards!D14, ");")</f>
        <v>INSERT INTO `cheseaux-poly`.`card` (`id`, `text`, `quantity`, `action_id`) VALUES (14, "Tu n'as pas payé le parking et tu reçois une amende de 100.-", 1, 10);</v>
      </c>
    </row>
    <row r="15" spans="1:1" x14ac:dyDescent="0.3">
      <c r="A15" t="str">
        <f>_xlfn.CONCAT("INSERT INTO `cheseaux-poly`.`card` (`id`, `text`, `quantity`, `action_id`) VALUES (", cards!A15, ", """, cards!B15, """, ", cards!C15, ", ", cards!D15, ");")</f>
        <v>INSERT INTO `cheseaux-poly`.`card` (`id`, `text`, `quantity`, `action_id`) VALUES (15, "Paie tes frais d'écolage : 150.-", 1, 11);</v>
      </c>
    </row>
    <row r="16" spans="1:1" x14ac:dyDescent="0.3">
      <c r="A16" t="str">
        <f>_xlfn.CONCAT("INSERT INTO `cheseaux-poly`.`card` (`id`, `text`, `quantity`, `action_id`) VALUES (", cards!A16, ", """, cards!B16, """, ", cards!C16, ", ", cards!D16, ");")</f>
        <v>INSERT INTO `cheseaux-poly`.`card` (`id`, `text`, `quantity`, `action_id`) VALUES (16, "A force de venir en voiture, faut payer l'essence : 150.-", 1, 11);</v>
      </c>
    </row>
    <row r="17" spans="1:1" x14ac:dyDescent="0.3">
      <c r="A17" t="str">
        <f>_xlfn.CONCAT("INSERT INTO `cheseaux-poly`.`card` (`id`, `text`, `quantity`, `action_id`) VALUES (", cards!A17, ", """, cards!B17, """, ", cards!C17, ", ", cards!D17, ");")</f>
        <v>INSERT INTO `cheseaux-poly`.`card` (`id`, `text`, `quantity`, `action_id`) VALUES (17, "Rends ta copie d'examen et sors de la salle", 2, 12);</v>
      </c>
    </row>
    <row r="18" spans="1:1" x14ac:dyDescent="0.3">
      <c r="A18" t="str">
        <f>_xlfn.CONCAT("INSERT INTO `cheseaux-poly`.`card` (`id`, `text`, `quantity`, `action_id`) VALUES (", cards!A18, ", """, cards!B18, """, ", cards!C18, ", ", cards!D18, ");")</f>
        <v>INSERT INTO `cheseaux-poly`.`card` (`id`, `text`, `quantity`, `action_id`) VALUES (18, "Vas à la case de départ", 2, 13);</v>
      </c>
    </row>
    <row r="19" spans="1:1" x14ac:dyDescent="0.3">
      <c r="A19" t="str">
        <f>_xlfn.CONCAT("INSERT INTO `cheseaux-poly`.`card` (`id`, `text`, `quantity`, `action_id`) VALUES (", cards!A19, ", """, cards!B19, """, ", cards!C19, ", ", cards!D19, ");")</f>
        <v>INSERT INTO `cheseaux-poly`.`card` (`id`, `text`, `quantity`, `action_id`) VALUES (19, "Tu as oublié ta veste en F01, tu y retournes pour la récupérer", 1, 14);</v>
      </c>
    </row>
    <row r="20" spans="1:1" x14ac:dyDescent="0.3">
      <c r="A20" t="str">
        <f>_xlfn.CONCAT("INSERT INTO `cheseaux-poly`.`card` (`id`, `text`, `quantity`, `action_id`) VALUES (", cards!A20, ", """, cards!B20, """, ", cards!C20, ", ", cards!D20, ");")</f>
        <v>INSERT INTO `cheseaux-poly`.`card` (`id`, `text`, `quantity`, `action_id`) VALUES (20, "L'examen commence…", 2, 15);</v>
      </c>
    </row>
    <row r="21" spans="1:1" x14ac:dyDescent="0.3">
      <c r="A21" t="str">
        <f>_xlfn.CONCAT("INSERT INTO `cheseaux-poly`.`card` (`id`, `text`, `quantity`, `action_id`) VALUES (", cards!A21, ", """, cards!B21, """, ", cards!C21, ", ", cards!D21, ");")</f>
        <v>INSERT INTO `cheseaux-poly`.`card` (`id`, `text`, `quantity`, `action_id`) VALUES (21, "Tu dois aller discuter avec un prof. Vas en reprographie", 1, 16);</v>
      </c>
    </row>
    <row r="22" spans="1:1" x14ac:dyDescent="0.3">
      <c r="A22" t="str">
        <f>_xlfn.CONCAT("INSERT INTO `cheseaux-poly`.`card` (`id`, `text`, `quantity`, `action_id`) VALUES (", cards!A22, ", """, cards!B22, """, ", cards!C22, ", ", cards!D22, ");")</f>
        <v>INSERT INTO `cheseaux-poly`.`card` (`id`, `text`, `quantity`, `action_id`) VALUES (22, "Rends-toi immédiatement au Chill Out", 1, 17);</v>
      </c>
    </row>
    <row r="23" spans="1:1" x14ac:dyDescent="0.3">
      <c r="A23" t="str">
        <f>_xlfn.CONCAT("INSERT INTO `cheseaux-poly`.`card` (`id`, `text`, `quantity`, `action_id`) VALUES (", cards!A23, ", """, cards!B23, """, ", cards!C23, ", ", cards!D23, ");")</f>
        <v>INSERT INTO `cheseaux-poly`.`card` (`id`, `text`, `quantity`, `action_id`) VALUES (23, "Tu as oublié ton chargeur. Recule de 3 cases", 1, 18);</v>
      </c>
    </row>
    <row r="24" spans="1:1" x14ac:dyDescent="0.3">
      <c r="A24" t="str">
        <f>_xlfn.CONCAT("INSERT INTO `cheseaux-poly`.`card` (`id`, `text`, `quantity`, `action_id`) VALUES (", cards!A24, ", """, cards!B24, """, ", cards!C24, ", ", cards!D24, ");")</f>
        <v>INSERT INTO `cheseaux-poly`.`card` (`id`, `text`, `quantity`, `action_id`) VALUES (24, "Un de tes cours est annulé. Avance de 7 cases", 1, 19);</v>
      </c>
    </row>
    <row r="25" spans="1:1" x14ac:dyDescent="0.3">
      <c r="A25" t="str">
        <f>_xlfn.CONCAT("INSERT INTO `cheseaux-poly`.`card` (`id`, `text`, `quantity`, `action_id`) VALUES (", cards!A25, ", """, cards!B25, """, ", cards!C25, ", ", cards!D25, ");")</f>
        <v>INSERT INTO `cheseaux-poly`.`card` (`id`, `text`, `quantity`, `action_id`) VALUES (25, "Tu t'es perdu dans l'école et tu te retrouves 11 cases plus loin", 1, 20);</v>
      </c>
    </row>
    <row r="26" spans="1:1" x14ac:dyDescent="0.3">
      <c r="A26" t="str">
        <f>_xlfn.CONCAT("INSERT INTO `cheseaux-poly`.`card` (`id`, `text`, `quantity`, `action_id`) VALUES (", cards!A26, ", """, cards!B26, """, ", cards!C26, ", ", cards!D26, ");")</f>
        <v>INSERT INTO `cheseaux-poly`.`card` (`id`, `text`, `quantity`, `action_id`) VALUES (26, "Ton anniv', ça fait toujours plaisir. Tous les joueurs te donnent 10.-", 1, 21);</v>
      </c>
    </row>
    <row r="27" spans="1:1" x14ac:dyDescent="0.3">
      <c r="A27" t="str">
        <f>_xlfn.CONCAT("INSERT INTO `cheseaux-poly`.`card` (`id`, `text`, `quantity`, `action_id`) VALUES (", cards!A27, ", """, cards!B27, """, ", cards!C27, ", ", cards!D27, ");")</f>
        <v>INSERT INTO `cheseaux-poly`.`card` (`id`, `text`, `quantity`, `action_id`) VALUES (27, "Vraiment pas de bol. Paie 10.- ou retire une carte", 1, 22);</v>
      </c>
    </row>
    <row r="28" spans="1:1" x14ac:dyDescent="0.3">
      <c r="A28" t="str">
        <f>_xlfn.CONCAT("INSERT INTO `cheseaux-poly`.`card` (`id`, `text`, `quantity`, `action_id`) VALUES (", cards!A28, ", """, cards!B28, """, ", cards!C28, ", ", cards!D28, ");")</f>
        <v>INSERT INTO `cheseaux-poly`.`card` (`id`, `text`, `quantity`, `action_id`) VALUES (28, "Répare tes possessions : 40.-/canapé, 115.-/home cinéma", 1, 23);</v>
      </c>
    </row>
    <row r="29" spans="1:1" x14ac:dyDescent="0.3">
      <c r="A29" t="str">
        <f>_xlfn.CONCAT("INSERT INTO `cheseaux-poly`.`card` (`id`, `text`, `quantity`, `action_id`) VALUES (", cards!A29, ", """, cards!B29, """, ", cards!C29, ", ", cards!D29, ");")</f>
        <v>INSERT INTO `cheseaux-poly`.`card` (`id`, `text`, `quantity`, `action_id`) VALUES (29, "Des andouilles ont saccagé tes possessions. 25.-/canapé, 100.-/home cinéma", 1, 24);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4568-03F8-4394-BCA6-5739AFDE6514}">
  <dimension ref="A1:F22"/>
  <sheetViews>
    <sheetView workbookViewId="0">
      <selection activeCell="F21" sqref="F21"/>
    </sheetView>
  </sheetViews>
  <sheetFormatPr baseColWidth="10" defaultRowHeight="14.4" x14ac:dyDescent="0.3"/>
  <sheetData>
    <row r="1" spans="1:6" x14ac:dyDescent="0.3">
      <c r="A1" s="1">
        <v>1</v>
      </c>
      <c r="B1" s="1">
        <v>2</v>
      </c>
      <c r="C1" s="1">
        <v>60</v>
      </c>
      <c r="D1" s="1">
        <v>50</v>
      </c>
      <c r="E1" s="1">
        <v>50</v>
      </c>
      <c r="F1" s="1">
        <v>30</v>
      </c>
    </row>
    <row r="2" spans="1:6" x14ac:dyDescent="0.3">
      <c r="A2" s="1">
        <v>2</v>
      </c>
      <c r="B2" s="1">
        <v>4</v>
      </c>
      <c r="C2" s="1">
        <v>60</v>
      </c>
      <c r="D2" s="1">
        <v>50</v>
      </c>
      <c r="E2" s="1">
        <v>50</v>
      </c>
      <c r="F2" s="1">
        <v>30</v>
      </c>
    </row>
    <row r="3" spans="1:6" x14ac:dyDescent="0.3">
      <c r="A3" s="1">
        <v>3</v>
      </c>
      <c r="B3" s="1">
        <v>6</v>
      </c>
      <c r="C3" s="1">
        <v>100</v>
      </c>
      <c r="D3" s="1">
        <v>50</v>
      </c>
      <c r="E3" s="1">
        <v>50</v>
      </c>
      <c r="F3" s="1">
        <v>50</v>
      </c>
    </row>
    <row r="4" spans="1:6" x14ac:dyDescent="0.3">
      <c r="A4" s="1">
        <v>4</v>
      </c>
      <c r="B4" s="1">
        <v>8</v>
      </c>
      <c r="C4" s="1">
        <v>120</v>
      </c>
      <c r="D4" s="1">
        <v>50</v>
      </c>
      <c r="E4" s="1">
        <v>50</v>
      </c>
      <c r="F4" s="1">
        <v>60</v>
      </c>
    </row>
    <row r="5" spans="1:6" x14ac:dyDescent="0.3">
      <c r="A5" s="1">
        <v>5</v>
      </c>
      <c r="B5" s="1">
        <v>10</v>
      </c>
      <c r="C5" s="1">
        <v>140</v>
      </c>
      <c r="D5" s="1">
        <v>100</v>
      </c>
      <c r="E5" s="1">
        <v>100</v>
      </c>
      <c r="F5" s="1">
        <v>70</v>
      </c>
    </row>
    <row r="6" spans="1:6" x14ac:dyDescent="0.3">
      <c r="A6" s="1">
        <v>6</v>
      </c>
      <c r="B6" s="1">
        <v>12</v>
      </c>
      <c r="C6" s="1">
        <v>160</v>
      </c>
      <c r="D6" s="1">
        <v>100</v>
      </c>
      <c r="E6" s="1">
        <v>100</v>
      </c>
      <c r="F6" s="1">
        <v>80</v>
      </c>
    </row>
    <row r="7" spans="1:6" x14ac:dyDescent="0.3">
      <c r="A7" s="1">
        <v>7</v>
      </c>
      <c r="B7" s="1">
        <v>14</v>
      </c>
      <c r="C7" s="1">
        <v>180</v>
      </c>
      <c r="D7" s="1">
        <v>100</v>
      </c>
      <c r="E7" s="1">
        <v>100</v>
      </c>
      <c r="F7" s="1">
        <v>90</v>
      </c>
    </row>
    <row r="8" spans="1:6" x14ac:dyDescent="0.3">
      <c r="A8" s="1">
        <v>8</v>
      </c>
      <c r="B8" s="1">
        <v>16</v>
      </c>
      <c r="C8" s="1">
        <v>200</v>
      </c>
      <c r="D8" s="1">
        <v>100</v>
      </c>
      <c r="E8" s="1">
        <v>100</v>
      </c>
      <c r="F8" s="1">
        <v>100</v>
      </c>
    </row>
    <row r="9" spans="1:6" x14ac:dyDescent="0.3">
      <c r="A9" s="1">
        <v>9</v>
      </c>
      <c r="B9" s="1">
        <v>18</v>
      </c>
      <c r="C9" s="1">
        <v>200</v>
      </c>
      <c r="D9" s="1">
        <v>150</v>
      </c>
      <c r="E9" s="1">
        <v>150</v>
      </c>
      <c r="F9" s="1">
        <v>110</v>
      </c>
    </row>
    <row r="10" spans="1:6" x14ac:dyDescent="0.3">
      <c r="A10" s="1">
        <v>10</v>
      </c>
      <c r="B10" s="1">
        <v>20</v>
      </c>
      <c r="C10" s="1">
        <v>240</v>
      </c>
      <c r="D10" s="1">
        <v>150</v>
      </c>
      <c r="E10" s="1">
        <v>150</v>
      </c>
      <c r="F10" s="1">
        <v>120</v>
      </c>
    </row>
    <row r="11" spans="1:6" x14ac:dyDescent="0.3">
      <c r="A11" s="1">
        <v>11</v>
      </c>
      <c r="B11" s="1">
        <v>22</v>
      </c>
      <c r="C11" s="1">
        <v>260</v>
      </c>
      <c r="D11" s="1">
        <v>150</v>
      </c>
      <c r="E11" s="1">
        <v>150</v>
      </c>
      <c r="F11" s="1">
        <v>130</v>
      </c>
    </row>
    <row r="12" spans="1:6" x14ac:dyDescent="0.3">
      <c r="A12" s="1">
        <v>12</v>
      </c>
      <c r="B12" s="1">
        <v>24</v>
      </c>
      <c r="C12" s="1">
        <v>280</v>
      </c>
      <c r="D12" s="1">
        <v>150</v>
      </c>
      <c r="E12" s="1">
        <v>150</v>
      </c>
      <c r="F12" s="1">
        <v>140</v>
      </c>
    </row>
    <row r="13" spans="1:6" x14ac:dyDescent="0.3">
      <c r="A13" s="1">
        <v>13</v>
      </c>
      <c r="B13" s="1">
        <v>26</v>
      </c>
      <c r="C13" s="1">
        <v>300</v>
      </c>
      <c r="D13" s="1">
        <v>200</v>
      </c>
      <c r="E13" s="1">
        <v>200</v>
      </c>
      <c r="F13" s="1">
        <v>150</v>
      </c>
    </row>
    <row r="14" spans="1:6" x14ac:dyDescent="0.3">
      <c r="A14" s="1">
        <v>14</v>
      </c>
      <c r="B14" s="1">
        <v>28</v>
      </c>
      <c r="C14" s="1">
        <v>320</v>
      </c>
      <c r="D14" s="1">
        <v>200</v>
      </c>
      <c r="E14" s="1">
        <v>200</v>
      </c>
      <c r="F14" s="1">
        <v>160</v>
      </c>
    </row>
    <row r="15" spans="1:6" x14ac:dyDescent="0.3">
      <c r="A15" s="1">
        <v>15</v>
      </c>
      <c r="B15" s="1">
        <v>35</v>
      </c>
      <c r="C15" s="1">
        <v>350</v>
      </c>
      <c r="D15" s="1">
        <v>200</v>
      </c>
      <c r="E15" s="1">
        <v>200</v>
      </c>
      <c r="F15" s="1">
        <v>175</v>
      </c>
    </row>
    <row r="16" spans="1:6" x14ac:dyDescent="0.3">
      <c r="A16" s="1">
        <v>16</v>
      </c>
      <c r="B16" s="1">
        <v>50</v>
      </c>
      <c r="C16" s="1">
        <v>400</v>
      </c>
      <c r="D16" s="1">
        <v>200</v>
      </c>
      <c r="E16" s="1">
        <v>200</v>
      </c>
      <c r="F16" s="1">
        <v>200</v>
      </c>
    </row>
    <row r="17" spans="1:6" x14ac:dyDescent="0.3">
      <c r="A17" s="1">
        <v>17</v>
      </c>
      <c r="B17" s="1">
        <v>25</v>
      </c>
      <c r="C17" s="1">
        <v>200</v>
      </c>
      <c r="D17" s="1" t="s">
        <v>103</v>
      </c>
      <c r="E17" s="1" t="s">
        <v>103</v>
      </c>
      <c r="F17" s="1">
        <v>100</v>
      </c>
    </row>
    <row r="18" spans="1:6" x14ac:dyDescent="0.3">
      <c r="A18" s="1">
        <v>18</v>
      </c>
      <c r="B18" s="1">
        <v>200</v>
      </c>
      <c r="C18" s="1" t="s">
        <v>103</v>
      </c>
      <c r="D18" s="1" t="s">
        <v>103</v>
      </c>
      <c r="E18" s="1" t="s">
        <v>103</v>
      </c>
      <c r="F18" s="1" t="s">
        <v>103</v>
      </c>
    </row>
    <row r="19" spans="1:6" x14ac:dyDescent="0.3">
      <c r="A19" s="1">
        <v>19</v>
      </c>
      <c r="B19" s="1">
        <v>4</v>
      </c>
      <c r="C19" s="1">
        <v>150</v>
      </c>
      <c r="D19" s="1" t="s">
        <v>103</v>
      </c>
      <c r="E19" s="1" t="s">
        <v>103</v>
      </c>
      <c r="F19" s="1">
        <v>75</v>
      </c>
    </row>
    <row r="20" spans="1:6" x14ac:dyDescent="0.3">
      <c r="A20" s="1">
        <v>20</v>
      </c>
      <c r="B20" s="1">
        <v>50</v>
      </c>
      <c r="C20" s="1" t="s">
        <v>103</v>
      </c>
      <c r="D20" s="1" t="s">
        <v>103</v>
      </c>
      <c r="E20" s="1" t="s">
        <v>103</v>
      </c>
      <c r="F20" s="1" t="s">
        <v>103</v>
      </c>
    </row>
    <row r="21" spans="1:6" x14ac:dyDescent="0.3">
      <c r="A21" s="1">
        <v>21</v>
      </c>
      <c r="B21" s="1">
        <v>18</v>
      </c>
      <c r="C21" s="1">
        <v>220</v>
      </c>
      <c r="D21" s="1">
        <v>150</v>
      </c>
      <c r="E21" s="1">
        <v>150</v>
      </c>
      <c r="F21" s="1">
        <v>110</v>
      </c>
    </row>
    <row r="22" spans="1:6" x14ac:dyDescent="0.3">
      <c r="A22" s="1">
        <v>22</v>
      </c>
      <c r="B22" s="1">
        <v>100</v>
      </c>
      <c r="C22" s="1" t="s">
        <v>103</v>
      </c>
      <c r="D22" s="1" t="s">
        <v>103</v>
      </c>
      <c r="E22" s="1" t="s">
        <v>103</v>
      </c>
      <c r="F22" s="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9AAC-D8C6-4646-B78A-A98490F2AFBA}">
  <dimension ref="A1:A22"/>
  <sheetViews>
    <sheetView workbookViewId="0">
      <selection activeCell="A23" sqref="A23"/>
    </sheetView>
  </sheetViews>
  <sheetFormatPr baseColWidth="10" defaultRowHeight="14.4" x14ac:dyDescent="0.3"/>
  <cols>
    <col min="1" max="1" width="115.77734375" bestFit="1" customWidth="1"/>
  </cols>
  <sheetData>
    <row r="1" spans="1:1" x14ac:dyDescent="0.3">
      <c r="A1" t="str">
        <f>_xlfn.CONCAT("INSERT INTO `cheseaux-poly`.`price` (`id`, `rent`, `price`, `priceHouse`, `priceHotel`, `hypothec`) VALUES ( ", prices!A1, ", ", prices!B1, ", ", prices!C1, ", ", prices!D1, ", ", prices!E1, ", ", prices!F1, ");")</f>
        <v>INSERT INTO `cheseaux-poly`.`price` (`id`, `rent`, `price`, `priceHouse`, `priceHotel`, `hypothec`) VALUES ( 1, 2, 60, 50, 50, 30);</v>
      </c>
    </row>
    <row r="2" spans="1:1" x14ac:dyDescent="0.3">
      <c r="A2" t="str">
        <f>_xlfn.CONCAT("INSERT INTO `cheseaux-poly`.`price` (`id`, `rent`, `price`, `priceHouse`, `priceHotel`, `hypothec`) VALUES ( ", prices!A2, ", ", prices!B2, ", ", prices!C2, ", ", prices!D2, ", ", prices!E2, ", ", prices!F2, ");")</f>
        <v>INSERT INTO `cheseaux-poly`.`price` (`id`, `rent`, `price`, `priceHouse`, `priceHotel`, `hypothec`) VALUES ( 2, 4, 60, 50, 50, 30);</v>
      </c>
    </row>
    <row r="3" spans="1:1" x14ac:dyDescent="0.3">
      <c r="A3" t="str">
        <f>_xlfn.CONCAT("INSERT INTO `cheseaux-poly`.`price` (`id`, `rent`, `price`, `priceHouse`, `priceHotel`, `hypothec`) VALUES ( ", prices!A3, ", ", prices!B3, ", ", prices!C3, ", ", prices!D3, ", ", prices!E3, ", ", prices!F3, ");")</f>
        <v>INSERT INTO `cheseaux-poly`.`price` (`id`, `rent`, `price`, `priceHouse`, `priceHotel`, `hypothec`) VALUES ( 3, 6, 100, 50, 50, 50);</v>
      </c>
    </row>
    <row r="4" spans="1:1" x14ac:dyDescent="0.3">
      <c r="A4" t="str">
        <f>_xlfn.CONCAT("INSERT INTO `cheseaux-poly`.`price` (`id`, `rent`, `price`, `priceHouse`, `priceHotel`, `hypothec`) VALUES ( ", prices!A4, ", ", prices!B4, ", ", prices!C4, ", ", prices!D4, ", ", prices!E4, ", ", prices!F4, ");")</f>
        <v>INSERT INTO `cheseaux-poly`.`price` (`id`, `rent`, `price`, `priceHouse`, `priceHotel`, `hypothec`) VALUES ( 4, 8, 120, 50, 50, 60);</v>
      </c>
    </row>
    <row r="5" spans="1:1" x14ac:dyDescent="0.3">
      <c r="A5" t="str">
        <f>_xlfn.CONCAT("INSERT INTO `cheseaux-poly`.`price` (`id`, `rent`, `price`, `priceHouse`, `priceHotel`, `hypothec`) VALUES ( ", prices!A5, ", ", prices!B5, ", ", prices!C5, ", ", prices!D5, ", ", prices!E5, ", ", prices!F5, ");")</f>
        <v>INSERT INTO `cheseaux-poly`.`price` (`id`, `rent`, `price`, `priceHouse`, `priceHotel`, `hypothec`) VALUES ( 5, 10, 140, 100, 100, 70);</v>
      </c>
    </row>
    <row r="6" spans="1:1" x14ac:dyDescent="0.3">
      <c r="A6" t="str">
        <f>_xlfn.CONCAT("INSERT INTO `cheseaux-poly`.`price` (`id`, `rent`, `price`, `priceHouse`, `priceHotel`, `hypothec`) VALUES ( ", prices!A6, ", ", prices!B6, ", ", prices!C6, ", ", prices!D6, ", ", prices!E6, ", ", prices!F6, ");")</f>
        <v>INSERT INTO `cheseaux-poly`.`price` (`id`, `rent`, `price`, `priceHouse`, `priceHotel`, `hypothec`) VALUES ( 6, 12, 160, 100, 100, 80);</v>
      </c>
    </row>
    <row r="7" spans="1:1" x14ac:dyDescent="0.3">
      <c r="A7" t="str">
        <f>_xlfn.CONCAT("INSERT INTO `cheseaux-poly`.`price` (`id`, `rent`, `price`, `priceHouse`, `priceHotel`, `hypothec`) VALUES ( ", prices!A7, ", ", prices!B7, ", ", prices!C7, ", ", prices!D7, ", ", prices!E7, ", ", prices!F7, ");")</f>
        <v>INSERT INTO `cheseaux-poly`.`price` (`id`, `rent`, `price`, `priceHouse`, `priceHotel`, `hypothec`) VALUES ( 7, 14, 180, 100, 100, 90);</v>
      </c>
    </row>
    <row r="8" spans="1:1" x14ac:dyDescent="0.3">
      <c r="A8" t="str">
        <f>_xlfn.CONCAT("INSERT INTO `cheseaux-poly`.`price` (`id`, `rent`, `price`, `priceHouse`, `priceHotel`, `hypothec`) VALUES ( ", prices!A8, ", ", prices!B8, ", ", prices!C8, ", ", prices!D8, ", ", prices!E8, ", ", prices!F8, ");")</f>
        <v>INSERT INTO `cheseaux-poly`.`price` (`id`, `rent`, `price`, `priceHouse`, `priceHotel`, `hypothec`) VALUES ( 8, 16, 200, 100, 100, 100);</v>
      </c>
    </row>
    <row r="9" spans="1:1" x14ac:dyDescent="0.3">
      <c r="A9" t="str">
        <f>_xlfn.CONCAT("INSERT INTO `cheseaux-poly`.`price` (`id`, `rent`, `price`, `priceHouse`, `priceHotel`, `hypothec`) VALUES ( ", prices!A9, ", ", prices!B9, ", ", prices!C9, ", ", prices!D9, ", ", prices!E9, ", ", prices!F9, ");")</f>
        <v>INSERT INTO `cheseaux-poly`.`price` (`id`, `rent`, `price`, `priceHouse`, `priceHotel`, `hypothec`) VALUES ( 9, 18, 200, 150, 150, 110);</v>
      </c>
    </row>
    <row r="10" spans="1:1" x14ac:dyDescent="0.3">
      <c r="A10" t="str">
        <f>_xlfn.CONCAT("INSERT INTO `cheseaux-poly`.`price` (`id`, `rent`, `price`, `priceHouse`, `priceHotel`, `hypothec`) VALUES ( ", prices!A10, ", ", prices!B10, ", ", prices!C10, ", ", prices!D10, ", ", prices!E10, ", ", prices!F10, ");")</f>
        <v>INSERT INTO `cheseaux-poly`.`price` (`id`, `rent`, `price`, `priceHouse`, `priceHotel`, `hypothec`) VALUES ( 10, 20, 240, 150, 150, 120);</v>
      </c>
    </row>
    <row r="11" spans="1:1" x14ac:dyDescent="0.3">
      <c r="A11" t="str">
        <f>_xlfn.CONCAT("INSERT INTO `cheseaux-poly`.`price` (`id`, `rent`, `price`, `priceHouse`, `priceHotel`, `hypothec`) VALUES ( ", prices!A11, ", ", prices!B11, ", ", prices!C11, ", ", prices!D11, ", ", prices!E11, ", ", prices!F11, ");")</f>
        <v>INSERT INTO `cheseaux-poly`.`price` (`id`, `rent`, `price`, `priceHouse`, `priceHotel`, `hypothec`) VALUES ( 11, 22, 260, 150, 150, 130);</v>
      </c>
    </row>
    <row r="12" spans="1:1" x14ac:dyDescent="0.3">
      <c r="A12" t="str">
        <f>_xlfn.CONCAT("INSERT INTO `cheseaux-poly`.`price` (`id`, `rent`, `price`, `priceHouse`, `priceHotel`, `hypothec`) VALUES ( ", prices!A12, ", ", prices!B12, ", ", prices!C12, ", ", prices!D12, ", ", prices!E12, ", ", prices!F12, ");")</f>
        <v>INSERT INTO `cheseaux-poly`.`price` (`id`, `rent`, `price`, `priceHouse`, `priceHotel`, `hypothec`) VALUES ( 12, 24, 280, 150, 150, 140);</v>
      </c>
    </row>
    <row r="13" spans="1:1" x14ac:dyDescent="0.3">
      <c r="A13" t="str">
        <f>_xlfn.CONCAT("INSERT INTO `cheseaux-poly`.`price` (`id`, `rent`, `price`, `priceHouse`, `priceHotel`, `hypothec`) VALUES ( ", prices!A13, ", ", prices!B13, ", ", prices!C13, ", ", prices!D13, ", ", prices!E13, ", ", prices!F13, ");")</f>
        <v>INSERT INTO `cheseaux-poly`.`price` (`id`, `rent`, `price`, `priceHouse`, `priceHotel`, `hypothec`) VALUES ( 13, 26, 300, 200, 200, 150);</v>
      </c>
    </row>
    <row r="14" spans="1:1" x14ac:dyDescent="0.3">
      <c r="A14" t="str">
        <f>_xlfn.CONCAT("INSERT INTO `cheseaux-poly`.`price` (`id`, `rent`, `price`, `priceHouse`, `priceHotel`, `hypothec`) VALUES ( ", prices!A14, ", ", prices!B14, ", ", prices!C14, ", ", prices!D14, ", ", prices!E14, ", ", prices!F14, ");")</f>
        <v>INSERT INTO `cheseaux-poly`.`price` (`id`, `rent`, `price`, `priceHouse`, `priceHotel`, `hypothec`) VALUES ( 14, 28, 320, 200, 200, 160);</v>
      </c>
    </row>
    <row r="15" spans="1:1" x14ac:dyDescent="0.3">
      <c r="A15" t="str">
        <f>_xlfn.CONCAT("INSERT INTO `cheseaux-poly`.`price` (`id`, `rent`, `price`, `priceHouse`, `priceHotel`, `hypothec`) VALUES ( ", prices!A15, ", ", prices!B15, ", ", prices!C15, ", ", prices!D15, ", ", prices!E15, ", ", prices!F15, ");")</f>
        <v>INSERT INTO `cheseaux-poly`.`price` (`id`, `rent`, `price`, `priceHouse`, `priceHotel`, `hypothec`) VALUES ( 15, 35, 350, 200, 200, 175);</v>
      </c>
    </row>
    <row r="16" spans="1:1" x14ac:dyDescent="0.3">
      <c r="A16" t="str">
        <f>_xlfn.CONCAT("INSERT INTO `cheseaux-poly`.`price` (`id`, `rent`, `price`, `priceHouse`, `priceHotel`, `hypothec`) VALUES ( ", prices!A16, ", ", prices!B16, ", ", prices!C16, ", ", prices!D16, ", ", prices!E16, ", ", prices!F16, ");")</f>
        <v>INSERT INTO `cheseaux-poly`.`price` (`id`, `rent`, `price`, `priceHouse`, `priceHotel`, `hypothec`) VALUES ( 16, 50, 400, 200, 200, 200);</v>
      </c>
    </row>
    <row r="17" spans="1:1" x14ac:dyDescent="0.3">
      <c r="A17" t="str">
        <f>_xlfn.CONCAT("INSERT INTO `cheseaux-poly`.`price` (`id`, `rent`, `price`, `priceHouse`, `priceHotel`, `hypothec`) VALUES ( ", prices!A17, ", ", prices!B17, ", ", prices!C17, ", ", prices!D17, ", ", prices!E17, ", ", prices!F17, ");")</f>
        <v>INSERT INTO `cheseaux-poly`.`price` (`id`, `rent`, `price`, `priceHouse`, `priceHotel`, `hypothec`) VALUES ( 17, 25, 200, NULL, NULL, 100);</v>
      </c>
    </row>
    <row r="18" spans="1:1" x14ac:dyDescent="0.3">
      <c r="A18" t="str">
        <f>_xlfn.CONCAT("INSERT INTO `cheseaux-poly`.`price` (`id`, `rent`, `price`, `priceHouse`, `priceHotel`, `hypothec`) VALUES ( ", prices!A18, ", ", prices!B18, ", ", prices!C18, ", ", prices!D18, ", ", prices!E18, ", ", prices!F18, ");")</f>
        <v>INSERT INTO `cheseaux-poly`.`price` (`id`, `rent`, `price`, `priceHouse`, `priceHotel`, `hypothec`) VALUES ( 18, 200, NULL, NULL, NULL, NULL);</v>
      </c>
    </row>
    <row r="19" spans="1:1" x14ac:dyDescent="0.3">
      <c r="A19" t="str">
        <f>_xlfn.CONCAT("INSERT INTO `cheseaux-poly`.`price` (`id`, `rent`, `price`, `priceHouse`, `priceHotel`, `hypothec`) VALUES ( ", prices!A19, ", ", prices!B19, ", ", prices!C19, ", ", prices!D19, ", ", prices!E19, ", ", prices!F19, ");")</f>
        <v>INSERT INTO `cheseaux-poly`.`price` (`id`, `rent`, `price`, `priceHouse`, `priceHotel`, `hypothec`) VALUES ( 19, 4, 150, NULL, NULL, 75);</v>
      </c>
    </row>
    <row r="20" spans="1:1" x14ac:dyDescent="0.3">
      <c r="A20" t="str">
        <f>_xlfn.CONCAT("INSERT INTO `cheseaux-poly`.`price` (`id`, `rent`, `price`, `priceHouse`, `priceHotel`, `hypothec`) VALUES ( ", prices!A20, ", ", prices!B20, ", ", prices!C20, ", ", prices!D20, ", ", prices!E20, ", ", prices!F20, ");")</f>
        <v>INSERT INTO `cheseaux-poly`.`price` (`id`, `rent`, `price`, `priceHouse`, `priceHotel`, `hypothec`) VALUES ( 20, 50, NULL, NULL, NULL, NULL);</v>
      </c>
    </row>
    <row r="21" spans="1:1" x14ac:dyDescent="0.3">
      <c r="A21" t="str">
        <f>_xlfn.CONCAT("INSERT INTO `cheseaux-poly`.`price` (`id`, `rent`, `price`, `priceHouse`, `priceHotel`, `hypothec`) VALUES ( ", prices!A21, ", ", prices!B21, ", ", prices!C21, ", ", prices!D21, ", ", prices!E21, ", ", prices!F21, ");")</f>
        <v>INSERT INTO `cheseaux-poly`.`price` (`id`, `rent`, `price`, `priceHouse`, `priceHotel`, `hypothec`) VALUES ( 21, 18, 220, 150, 150, 110);</v>
      </c>
    </row>
    <row r="22" spans="1:1" x14ac:dyDescent="0.3">
      <c r="A22" t="str">
        <f>_xlfn.CONCAT("INSERT INTO `cheseaux-poly`.`price` (`id`, `rent`, `price`, `priceHouse`, `priceHotel`, `hypothec`) VALUES ( ", prices!A22, ", ", prices!B22, ", ", prices!C22, ", ", prices!D22, ", ", prices!E22, ", ", prices!F22, ");")</f>
        <v>INSERT INTO `cheseaux-poly`.`price` (`id`, `rent`, `price`, `priceHouse`, `priceHotel`, `hypothec`) VALUES ( 22, 100, NULL, NULL, NULL, NULL);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3CAF-7892-48C3-8B37-01429CED0190}">
  <dimension ref="A1:J40"/>
  <sheetViews>
    <sheetView workbookViewId="0">
      <selection activeCell="H19" sqref="H19"/>
    </sheetView>
  </sheetViews>
  <sheetFormatPr baseColWidth="10" defaultRowHeight="14.4" x14ac:dyDescent="0.3"/>
  <cols>
    <col min="1" max="1" width="3.88671875" style="1" customWidth="1"/>
    <col min="2" max="2" width="3.77734375" style="1" customWidth="1"/>
    <col min="4" max="4" width="17.88671875" bestFit="1" customWidth="1"/>
    <col min="5" max="10" width="11.5546875" style="1"/>
  </cols>
  <sheetData>
    <row r="1" spans="1:5" x14ac:dyDescent="0.3">
      <c r="A1" s="1">
        <v>1</v>
      </c>
      <c r="B1" s="1">
        <v>0</v>
      </c>
      <c r="C1" t="s">
        <v>53</v>
      </c>
      <c r="D1" t="s">
        <v>54</v>
      </c>
      <c r="E1" s="1" t="s">
        <v>103</v>
      </c>
    </row>
    <row r="2" spans="1:5" x14ac:dyDescent="0.3">
      <c r="A2" s="1">
        <v>2</v>
      </c>
      <c r="B2" s="1">
        <v>1</v>
      </c>
      <c r="C2" t="s">
        <v>55</v>
      </c>
      <c r="D2" t="s">
        <v>56</v>
      </c>
      <c r="E2" s="1">
        <v>1</v>
      </c>
    </row>
    <row r="3" spans="1:5" x14ac:dyDescent="0.3">
      <c r="A3" s="1">
        <v>3</v>
      </c>
      <c r="B3" s="1">
        <v>2</v>
      </c>
      <c r="C3" t="s">
        <v>64</v>
      </c>
      <c r="D3" t="s">
        <v>65</v>
      </c>
      <c r="E3" s="1" t="s">
        <v>103</v>
      </c>
    </row>
    <row r="4" spans="1:5" x14ac:dyDescent="0.3">
      <c r="A4" s="1">
        <v>4</v>
      </c>
      <c r="B4" s="1">
        <v>3</v>
      </c>
      <c r="C4" t="s">
        <v>55</v>
      </c>
      <c r="D4" t="s">
        <v>57</v>
      </c>
      <c r="E4" s="1">
        <v>2</v>
      </c>
    </row>
    <row r="5" spans="1:5" x14ac:dyDescent="0.3">
      <c r="A5" s="1">
        <v>5</v>
      </c>
      <c r="B5" s="1">
        <v>4</v>
      </c>
      <c r="C5" t="s">
        <v>58</v>
      </c>
      <c r="D5" t="s">
        <v>59</v>
      </c>
      <c r="E5" s="1">
        <v>18</v>
      </c>
    </row>
    <row r="6" spans="1:5" x14ac:dyDescent="0.3">
      <c r="A6" s="1">
        <v>6</v>
      </c>
      <c r="B6" s="1">
        <v>5</v>
      </c>
      <c r="C6" t="s">
        <v>60</v>
      </c>
      <c r="D6" t="s">
        <v>61</v>
      </c>
      <c r="E6" s="1">
        <v>17</v>
      </c>
    </row>
    <row r="7" spans="1:5" x14ac:dyDescent="0.3">
      <c r="A7" s="1">
        <v>7</v>
      </c>
      <c r="B7" s="1">
        <v>6</v>
      </c>
      <c r="C7" t="s">
        <v>62</v>
      </c>
      <c r="D7" t="s">
        <v>63</v>
      </c>
      <c r="E7" s="1">
        <v>3</v>
      </c>
    </row>
    <row r="8" spans="1:5" x14ac:dyDescent="0.3">
      <c r="A8" s="1">
        <v>8</v>
      </c>
      <c r="B8" s="1">
        <v>7</v>
      </c>
      <c r="C8" t="s">
        <v>64</v>
      </c>
      <c r="D8" t="s">
        <v>65</v>
      </c>
      <c r="E8" s="1" t="s">
        <v>103</v>
      </c>
    </row>
    <row r="9" spans="1:5" x14ac:dyDescent="0.3">
      <c r="A9" s="1">
        <v>9</v>
      </c>
      <c r="B9" s="1">
        <v>8</v>
      </c>
      <c r="C9" t="s">
        <v>62</v>
      </c>
      <c r="D9" t="s">
        <v>66</v>
      </c>
      <c r="E9" s="1">
        <v>3</v>
      </c>
    </row>
    <row r="10" spans="1:5" x14ac:dyDescent="0.3">
      <c r="A10" s="1">
        <v>10</v>
      </c>
      <c r="B10" s="1">
        <v>9</v>
      </c>
      <c r="C10" t="s">
        <v>62</v>
      </c>
      <c r="D10" t="s">
        <v>67</v>
      </c>
      <c r="E10" s="1">
        <v>4</v>
      </c>
    </row>
    <row r="11" spans="1:5" x14ac:dyDescent="0.3">
      <c r="A11" s="1">
        <v>11</v>
      </c>
      <c r="B11" s="1">
        <v>10</v>
      </c>
      <c r="C11" t="s">
        <v>1</v>
      </c>
      <c r="D11" t="s">
        <v>68</v>
      </c>
      <c r="E11" s="1">
        <v>20</v>
      </c>
    </row>
    <row r="12" spans="1:5" x14ac:dyDescent="0.3">
      <c r="A12" s="1">
        <v>12</v>
      </c>
      <c r="B12" s="1">
        <v>11</v>
      </c>
      <c r="C12" t="s">
        <v>69</v>
      </c>
      <c r="D12" t="s">
        <v>70</v>
      </c>
      <c r="E12" s="1">
        <v>5</v>
      </c>
    </row>
    <row r="13" spans="1:5" x14ac:dyDescent="0.3">
      <c r="A13" s="1">
        <v>13</v>
      </c>
      <c r="B13" s="1">
        <v>12</v>
      </c>
      <c r="C13" t="s">
        <v>101</v>
      </c>
      <c r="D13" t="s">
        <v>71</v>
      </c>
      <c r="E13" s="1">
        <v>19</v>
      </c>
    </row>
    <row r="14" spans="1:5" x14ac:dyDescent="0.3">
      <c r="A14" s="1">
        <v>14</v>
      </c>
      <c r="B14" s="1">
        <v>13</v>
      </c>
      <c r="C14" t="s">
        <v>69</v>
      </c>
      <c r="D14" t="s">
        <v>72</v>
      </c>
      <c r="E14" s="1">
        <v>5</v>
      </c>
    </row>
    <row r="15" spans="1:5" x14ac:dyDescent="0.3">
      <c r="A15" s="1">
        <v>15</v>
      </c>
      <c r="B15" s="1">
        <v>14</v>
      </c>
      <c r="C15" t="s">
        <v>69</v>
      </c>
      <c r="D15" t="s">
        <v>73</v>
      </c>
      <c r="E15" s="1">
        <v>6</v>
      </c>
    </row>
    <row r="16" spans="1:5" x14ac:dyDescent="0.3">
      <c r="A16" s="1">
        <v>16</v>
      </c>
      <c r="B16" s="1">
        <v>15</v>
      </c>
      <c r="C16" t="s">
        <v>60</v>
      </c>
      <c r="D16" t="s">
        <v>74</v>
      </c>
      <c r="E16" s="1">
        <v>17</v>
      </c>
    </row>
    <row r="17" spans="1:5" x14ac:dyDescent="0.3">
      <c r="A17" s="1">
        <v>17</v>
      </c>
      <c r="B17" s="1">
        <v>16</v>
      </c>
      <c r="C17" t="s">
        <v>75</v>
      </c>
      <c r="D17" t="s">
        <v>76</v>
      </c>
      <c r="E17" s="1">
        <v>7</v>
      </c>
    </row>
    <row r="18" spans="1:5" x14ac:dyDescent="0.3">
      <c r="A18" s="1">
        <v>18</v>
      </c>
      <c r="B18" s="1">
        <v>17</v>
      </c>
      <c r="C18" t="s">
        <v>64</v>
      </c>
      <c r="D18" t="s">
        <v>65</v>
      </c>
      <c r="E18" s="1" t="s">
        <v>103</v>
      </c>
    </row>
    <row r="19" spans="1:5" x14ac:dyDescent="0.3">
      <c r="A19" s="1">
        <v>19</v>
      </c>
      <c r="B19" s="1">
        <v>18</v>
      </c>
      <c r="C19" t="s">
        <v>75</v>
      </c>
      <c r="D19" t="s">
        <v>77</v>
      </c>
      <c r="E19" s="1">
        <v>7</v>
      </c>
    </row>
    <row r="20" spans="1:5" x14ac:dyDescent="0.3">
      <c r="A20" s="1">
        <v>20</v>
      </c>
      <c r="B20" s="1">
        <v>19</v>
      </c>
      <c r="C20" t="s">
        <v>75</v>
      </c>
      <c r="D20" t="s">
        <v>78</v>
      </c>
      <c r="E20" s="1">
        <v>8</v>
      </c>
    </row>
    <row r="21" spans="1:5" x14ac:dyDescent="0.3">
      <c r="A21" s="1">
        <v>21</v>
      </c>
      <c r="B21" s="1">
        <v>20</v>
      </c>
      <c r="C21" t="s">
        <v>79</v>
      </c>
      <c r="D21" t="s">
        <v>80</v>
      </c>
      <c r="E21" s="1" t="s">
        <v>103</v>
      </c>
    </row>
    <row r="22" spans="1:5" x14ac:dyDescent="0.3">
      <c r="A22" s="1">
        <v>22</v>
      </c>
      <c r="B22" s="1">
        <v>21</v>
      </c>
      <c r="C22" t="s">
        <v>81</v>
      </c>
      <c r="D22" t="s">
        <v>82</v>
      </c>
      <c r="E22" s="1">
        <v>9</v>
      </c>
    </row>
    <row r="23" spans="1:5" x14ac:dyDescent="0.3">
      <c r="A23" s="1">
        <v>23</v>
      </c>
      <c r="B23" s="1">
        <v>22</v>
      </c>
      <c r="C23" t="s">
        <v>64</v>
      </c>
      <c r="D23" t="s">
        <v>65</v>
      </c>
      <c r="E23" s="1" t="s">
        <v>103</v>
      </c>
    </row>
    <row r="24" spans="1:5" x14ac:dyDescent="0.3">
      <c r="A24" s="1">
        <v>24</v>
      </c>
      <c r="B24" s="1">
        <v>23</v>
      </c>
      <c r="C24" t="s">
        <v>81</v>
      </c>
      <c r="D24" t="s">
        <v>83</v>
      </c>
      <c r="E24" s="1">
        <v>21</v>
      </c>
    </row>
    <row r="25" spans="1:5" x14ac:dyDescent="0.3">
      <c r="A25" s="1">
        <v>25</v>
      </c>
      <c r="B25" s="1">
        <v>24</v>
      </c>
      <c r="C25" t="s">
        <v>81</v>
      </c>
      <c r="D25" t="s">
        <v>84</v>
      </c>
      <c r="E25" s="1">
        <v>10</v>
      </c>
    </row>
    <row r="26" spans="1:5" x14ac:dyDescent="0.3">
      <c r="A26" s="1">
        <v>26</v>
      </c>
      <c r="B26" s="1">
        <v>25</v>
      </c>
      <c r="C26" t="s">
        <v>60</v>
      </c>
      <c r="D26" t="s">
        <v>85</v>
      </c>
      <c r="E26" s="1">
        <v>17</v>
      </c>
    </row>
    <row r="27" spans="1:5" x14ac:dyDescent="0.3">
      <c r="A27" s="1">
        <v>27</v>
      </c>
      <c r="B27" s="1">
        <v>26</v>
      </c>
      <c r="C27" t="s">
        <v>86</v>
      </c>
      <c r="D27" t="s">
        <v>87</v>
      </c>
      <c r="E27" s="1">
        <v>11</v>
      </c>
    </row>
    <row r="28" spans="1:5" x14ac:dyDescent="0.3">
      <c r="A28" s="1">
        <v>28</v>
      </c>
      <c r="B28" s="1">
        <v>27</v>
      </c>
      <c r="C28" t="s">
        <v>86</v>
      </c>
      <c r="D28" t="s">
        <v>88</v>
      </c>
      <c r="E28" s="1">
        <v>11</v>
      </c>
    </row>
    <row r="29" spans="1:5" x14ac:dyDescent="0.3">
      <c r="A29" s="1">
        <v>29</v>
      </c>
      <c r="B29" s="1">
        <v>28</v>
      </c>
      <c r="C29" t="s">
        <v>101</v>
      </c>
      <c r="D29" t="s">
        <v>102</v>
      </c>
      <c r="E29" s="1">
        <v>19</v>
      </c>
    </row>
    <row r="30" spans="1:5" x14ac:dyDescent="0.3">
      <c r="A30" s="1">
        <v>30</v>
      </c>
      <c r="B30" s="1">
        <v>29</v>
      </c>
      <c r="C30" t="s">
        <v>86</v>
      </c>
      <c r="D30" t="s">
        <v>89</v>
      </c>
      <c r="E30" s="1">
        <v>12</v>
      </c>
    </row>
    <row r="31" spans="1:5" x14ac:dyDescent="0.3">
      <c r="A31" s="1">
        <v>31</v>
      </c>
      <c r="B31" s="1">
        <v>30</v>
      </c>
      <c r="C31" t="s">
        <v>91</v>
      </c>
      <c r="D31" t="s">
        <v>90</v>
      </c>
      <c r="E31" s="1" t="s">
        <v>103</v>
      </c>
    </row>
    <row r="32" spans="1:5" x14ac:dyDescent="0.3">
      <c r="A32" s="1">
        <v>32</v>
      </c>
      <c r="B32" s="1">
        <v>31</v>
      </c>
      <c r="C32" t="s">
        <v>92</v>
      </c>
      <c r="D32" t="s">
        <v>93</v>
      </c>
      <c r="E32" s="1">
        <v>13</v>
      </c>
    </row>
    <row r="33" spans="1:5" x14ac:dyDescent="0.3">
      <c r="A33" s="1">
        <v>33</v>
      </c>
      <c r="B33" s="1">
        <v>32</v>
      </c>
      <c r="C33" t="s">
        <v>92</v>
      </c>
      <c r="D33" t="s">
        <v>94</v>
      </c>
      <c r="E33" s="1">
        <v>13</v>
      </c>
    </row>
    <row r="34" spans="1:5" x14ac:dyDescent="0.3">
      <c r="A34" s="1">
        <v>34</v>
      </c>
      <c r="B34" s="1">
        <v>33</v>
      </c>
      <c r="C34" t="s">
        <v>64</v>
      </c>
      <c r="D34" t="s">
        <v>65</v>
      </c>
      <c r="E34" s="1" t="s">
        <v>103</v>
      </c>
    </row>
    <row r="35" spans="1:5" x14ac:dyDescent="0.3">
      <c r="A35" s="1">
        <v>35</v>
      </c>
      <c r="B35" s="1">
        <v>34</v>
      </c>
      <c r="C35" t="s">
        <v>92</v>
      </c>
      <c r="D35" t="s">
        <v>95</v>
      </c>
      <c r="E35" s="1">
        <v>14</v>
      </c>
    </row>
    <row r="36" spans="1:5" x14ac:dyDescent="0.3">
      <c r="A36" s="1">
        <v>36</v>
      </c>
      <c r="B36" s="1">
        <v>35</v>
      </c>
      <c r="C36" t="s">
        <v>60</v>
      </c>
      <c r="D36" t="s">
        <v>96</v>
      </c>
      <c r="E36" s="1">
        <v>17</v>
      </c>
    </row>
    <row r="37" spans="1:5" x14ac:dyDescent="0.3">
      <c r="A37" s="1">
        <v>37</v>
      </c>
      <c r="B37" s="1">
        <v>36</v>
      </c>
      <c r="C37" t="s">
        <v>64</v>
      </c>
      <c r="D37" t="s">
        <v>65</v>
      </c>
      <c r="E37" s="1" t="s">
        <v>103</v>
      </c>
    </row>
    <row r="38" spans="1:5" x14ac:dyDescent="0.3">
      <c r="A38" s="1">
        <v>38</v>
      </c>
      <c r="B38" s="1">
        <v>37</v>
      </c>
      <c r="C38" t="s">
        <v>97</v>
      </c>
      <c r="D38" t="s">
        <v>98</v>
      </c>
      <c r="E38" s="1">
        <v>15</v>
      </c>
    </row>
    <row r="39" spans="1:5" x14ac:dyDescent="0.3">
      <c r="A39" s="1">
        <v>39</v>
      </c>
      <c r="B39" s="1">
        <v>38</v>
      </c>
      <c r="C39" t="s">
        <v>58</v>
      </c>
      <c r="D39" t="s">
        <v>99</v>
      </c>
      <c r="E39" s="1">
        <v>22</v>
      </c>
    </row>
    <row r="40" spans="1:5" x14ac:dyDescent="0.3">
      <c r="A40" s="1">
        <v>40</v>
      </c>
      <c r="B40" s="1">
        <v>39</v>
      </c>
      <c r="C40" t="s">
        <v>97</v>
      </c>
      <c r="D40" t="s">
        <v>100</v>
      </c>
      <c r="E40" s="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5999-2E1F-41B2-AA93-2DC834820042}">
  <dimension ref="A1:A40"/>
  <sheetViews>
    <sheetView tabSelected="1" topLeftCell="A13" workbookViewId="0">
      <selection activeCell="C34" sqref="C34"/>
    </sheetView>
  </sheetViews>
  <sheetFormatPr baseColWidth="10" defaultRowHeight="14.4" x14ac:dyDescent="0.3"/>
  <cols>
    <col min="1" max="1" width="113.44140625" bestFit="1" customWidth="1"/>
  </cols>
  <sheetData>
    <row r="1" spans="1:1" x14ac:dyDescent="0.3">
      <c r="A1" t="str">
        <f>_xlfn.CONCAT("INSERT INTO `cheseaux-poly`.`square` (`id`, `position`, `family`, `name`, `price_id`) VALUES (", squares!A1, ", ", squares!B1, ", """, squares!C1, """, """, squares!D1, """, ", squares!E1, ");")</f>
        <v>INSERT INTO `cheseaux-poly`.`square` (`id`, `position`, `family`, `name`, `price_id`) VALUES (1, 0, "START", "Départ", NULL);</v>
      </c>
    </row>
    <row r="2" spans="1:1" x14ac:dyDescent="0.3">
      <c r="A2" t="str">
        <f>_xlfn.CONCAT("INSERT INTO `cheseaux-poly`.`square` (`id`, `position`, `family`, `name`, `price_id`) VALUES (", squares!A2, ", ", squares!B2, ", """, squares!C2, """, """, squares!D2, """, ", squares!E2, ");")</f>
        <v>INSERT INTO `cheseaux-poly`.`square` (`id`, `position`, `family`, `name`, `price_id`) VALUES (2, 1, "BROWN", "F01", 1);</v>
      </c>
    </row>
    <row r="3" spans="1:1" x14ac:dyDescent="0.3">
      <c r="A3" t="str">
        <f>_xlfn.CONCAT("INSERT INTO `cheseaux-poly`.`square` (`id`, `position`, `family`, `name`, `price_id`) VALUES (", squares!A3, ", ", squares!B3, ", """, squares!C3, """, """, squares!D3, """, ", squares!E3, ");")</f>
        <v>INSERT INTO `cheseaux-poly`.`square` (`id`, `position`, `family`, `name`, `price_id`) VALUES (3, 2, "CARD", "Carte chance", NULL);</v>
      </c>
    </row>
    <row r="4" spans="1:1" x14ac:dyDescent="0.3">
      <c r="A4" t="str">
        <f>_xlfn.CONCAT("INSERT INTO `cheseaux-poly`.`square` (`id`, `position`, `family`, `name`, `price_id`) VALUES (", squares!A4, ", ", squares!B4, ", """, squares!C4, """, """, squares!D4, """, ", squares!E4, ");")</f>
        <v>INSERT INTO `cheseaux-poly`.`square` (`id`, `position`, `family`, `name`, `price_id`) VALUES (4, 3, "BROWN", "A01", 2);</v>
      </c>
    </row>
    <row r="5" spans="1:1" x14ac:dyDescent="0.3">
      <c r="A5" t="str">
        <f>_xlfn.CONCAT("INSERT INTO `cheseaux-poly`.`square` (`id`, `position`, `family`, `name`, `price_id`) VALUES (", squares!A5, ", ", squares!B5, ", """, squares!C5, """, """, squares!D5, """, ", squares!E5, ");")</f>
        <v>INSERT INTO `cheseaux-poly`.`square` (`id`, `position`, `family`, `name`, `price_id`) VALUES (5, 4, "TAX", "Frais d'écolage", 18);</v>
      </c>
    </row>
    <row r="6" spans="1:1" x14ac:dyDescent="0.3">
      <c r="A6" t="str">
        <f>_xlfn.CONCAT("INSERT INTO `cheseaux-poly`.`square` (`id`, `position`, `family`, `name`, `price_id`) VALUES (", squares!A6, ", ", squares!B6, ", """, squares!C6, """, """, squares!D6, """, ", squares!E6, ");")</f>
        <v>INSERT INTO `cheseaux-poly`.`square` (`id`, `position`, `family`, `name`, `price_id`) VALUES (6, 5, "INSTITUTE", "REDS", 17);</v>
      </c>
    </row>
    <row r="7" spans="1:1" x14ac:dyDescent="0.3">
      <c r="A7" t="str">
        <f>_xlfn.CONCAT("INSERT INTO `cheseaux-poly`.`square` (`id`, `position`, `family`, `name`, `price_id`) VALUES (", squares!A7, ", ", squares!B7, ", """, squares!C7, """, """, squares!D7, """, ", squares!E7, ");")</f>
        <v>INSERT INTO `cheseaux-poly`.`square` (`id`, `position`, `family`, `name`, `price_id`) VALUES (7, 6, "CYAN", "Zone casier", 3);</v>
      </c>
    </row>
    <row r="8" spans="1:1" x14ac:dyDescent="0.3">
      <c r="A8" t="str">
        <f>_xlfn.CONCAT("INSERT INTO `cheseaux-poly`.`square` (`id`, `position`, `family`, `name`, `price_id`) VALUES (", squares!A8, ", ", squares!B8, ", """, squares!C8, """, """, squares!D8, """, ", squares!E8, ");")</f>
        <v>INSERT INTO `cheseaux-poly`.`square` (`id`, `position`, `family`, `name`, `price_id`) VALUES (8, 7, "CARD", "Carte chance", NULL);</v>
      </c>
    </row>
    <row r="9" spans="1:1" x14ac:dyDescent="0.3">
      <c r="A9" t="str">
        <f>_xlfn.CONCAT("INSERT INTO `cheseaux-poly`.`square` (`id`, `position`, `family`, `name`, `price_id`) VALUES (", squares!A9, ", ", squares!B9, ", """, squares!C9, """, """, squares!D9, """, ", squares!E9, ");")</f>
        <v>INSERT INTO `cheseaux-poly`.`square` (`id`, `position`, `family`, `name`, `price_id`) VALUES (9, 8, "CYAN", "Table de ping pong", 3);</v>
      </c>
    </row>
    <row r="10" spans="1:1" x14ac:dyDescent="0.3">
      <c r="A10" t="str">
        <f>_xlfn.CONCAT("INSERT INTO `cheseaux-poly`.`square` (`id`, `position`, `family`, `name`, `price_id`) VALUES (", squares!A10, ", ", squares!B10, ", """, squares!C10, """, """, squares!D10, """, ", squares!E10, ");")</f>
        <v>INSERT INTO `cheseaux-poly`.`square` (`id`, `position`, `family`, `name`, `price_id`) VALUES (10, 9, "CYAN", "Micro-onde", 4);</v>
      </c>
    </row>
    <row r="11" spans="1:1" x14ac:dyDescent="0.3">
      <c r="A11" t="str">
        <f>_xlfn.CONCAT("INSERT INTO `cheseaux-poly`.`square` (`id`, `position`, `family`, `name`, `price_id`) VALUES (", squares!A11, ", ", squares!B11, ", """, squares!C11, """, """, squares!D11, """, ", squares!E11, ");")</f>
        <v>INSERT INTO `cheseaux-poly`.`square` (`id`, `position`, `family`, `name`, `price_id`) VALUES (11, 10, "EXAM", "Salle d'examen", 20);</v>
      </c>
    </row>
    <row r="12" spans="1:1" x14ac:dyDescent="0.3">
      <c r="A12" t="str">
        <f>_xlfn.CONCAT("INSERT INTO `cheseaux-poly`.`square` (`id`, `position`, `family`, `name`, `price_id`) VALUES (", squares!A12, ", ", squares!B12, ", """, squares!C12, """, """, squares!D12, """, ", squares!E12, ");")</f>
        <v>INSERT INTO `cheseaux-poly`.`square` (`id`, `position`, `family`, `name`, `price_id`) VALUES (12, 11, "PINK", "Secrétariat", 5);</v>
      </c>
    </row>
    <row r="13" spans="1:1" x14ac:dyDescent="0.3">
      <c r="A13" t="str">
        <f>_xlfn.CONCAT("INSERT INTO `cheseaux-poly`.`square` (`id`, `position`, `family`, `name`, `price_id`) VALUES (", squares!A13, ", ", squares!B13, ", """, squares!C13, """, """, squares!D13, """, ", squares!E13, ");")</f>
        <v>INSERT INTO `cheseaux-poly`.`square` (`id`, `position`, `family`, `name`, `price_id`) VALUES (13, 12, "COMPANY", "Selecta", 19);</v>
      </c>
    </row>
    <row r="14" spans="1:1" x14ac:dyDescent="0.3">
      <c r="A14" t="str">
        <f>_xlfn.CONCAT("INSERT INTO `cheseaux-poly`.`square` (`id`, `position`, `family`, `name`, `price_id`) VALUES (", squares!A14, ", ", squares!B14, ", """, squares!C14, """, """, squares!D14, """, ", squares!E14, ");")</f>
        <v>INSERT INTO `cheseaux-poly`.`square` (`id`, `position`, `family`, `name`, `price_id`) VALUES (14, 13, "PINK", "Biblio", 5);</v>
      </c>
    </row>
    <row r="15" spans="1:1" x14ac:dyDescent="0.3">
      <c r="A15" t="str">
        <f>_xlfn.CONCAT("INSERT INTO `cheseaux-poly`.`square` (`id`, `position`, `family`, `name`, `price_id`) VALUES (", squares!A15, ", ", squares!B15, ", """, squares!C15, """, """, squares!D15, """, ", squares!E15, ");")</f>
        <v>INSERT INTO `cheseaux-poly`.`square` (`id`, `position`, `family`, `name`, `price_id`) VALUES (15, 14, "PINK", "FabLab", 6);</v>
      </c>
    </row>
    <row r="16" spans="1:1" x14ac:dyDescent="0.3">
      <c r="A16" t="str">
        <f>_xlfn.CONCAT("INSERT INTO `cheseaux-poly`.`square` (`id`, `position`, `family`, `name`, `price_id`) VALUES (", squares!A16, ", ", squares!B16, ", """, squares!C16, """, """, squares!D16, """, ", squares!E16, ");")</f>
        <v>INSERT INTO `cheseaux-poly`.`square` (`id`, `position`, `family`, `name`, `price_id`) VALUES (16, 15, "INSTITUTE", "SIM", 17);</v>
      </c>
    </row>
    <row r="17" spans="1:1" x14ac:dyDescent="0.3">
      <c r="A17" t="str">
        <f>_xlfn.CONCAT("INSERT INTO `cheseaux-poly`.`square` (`id`, `position`, `family`, `name`, `price_id`) VALUES (", squares!A17, ", ", squares!B17, ", """, squares!C17, """, """, squares!D17, """, ", squares!E17, ");")</f>
        <v>INSERT INTO `cheseaux-poly`.`square` (`id`, `position`, `family`, `name`, `price_id`) VALUES (17, 16, "ORANGE", "Reprographie", 7);</v>
      </c>
    </row>
    <row r="18" spans="1:1" x14ac:dyDescent="0.3">
      <c r="A18" t="str">
        <f>_xlfn.CONCAT("INSERT INTO `cheseaux-poly`.`square` (`id`, `position`, `family`, `name`, `price_id`) VALUES (", squares!A18, ", ", squares!B18, ", """, squares!C18, """, """, squares!D18, """, ", squares!E18, ");")</f>
        <v>INSERT INTO `cheseaux-poly`.`square` (`id`, `position`, `family`, `name`, `price_id`) VALUES (18, 17, "CARD", "Carte chance", NULL);</v>
      </c>
    </row>
    <row r="19" spans="1:1" x14ac:dyDescent="0.3">
      <c r="A19" t="str">
        <f>_xlfn.CONCAT("INSERT INTO `cheseaux-poly`.`square` (`id`, `position`, `family`, `name`, `price_id`) VALUES (", squares!A19, ", ", squares!B19, ", """, squares!C19, """, """, squares!D19, """, ", squares!E19, ");")</f>
        <v>INSERT INTO `cheseaux-poly`.`square` (`id`, `position`, `family`, `name`, `price_id`) VALUES (19, 18, "ORANGE", "Gaps", 7);</v>
      </c>
    </row>
    <row r="20" spans="1:1" x14ac:dyDescent="0.3">
      <c r="A20" t="str">
        <f>_xlfn.CONCAT("INSERT INTO `cheseaux-poly`.`square` (`id`, `position`, `family`, `name`, `price_id`) VALUES (", squares!A20, ", ", squares!B20, ", """, squares!C20, """, """, squares!D20, """, ", squares!E20, ");")</f>
        <v>INSERT INTO `cheseaux-poly`.`square` (`id`, `position`, `family`, `name`, `price_id`) VALUES (20, 19, "ORANGE", "AGE", 8);</v>
      </c>
    </row>
    <row r="21" spans="1:1" x14ac:dyDescent="0.3">
      <c r="A21" t="str">
        <f>_xlfn.CONCAT("INSERT INTO `cheseaux-poly`.`square` (`id`, `position`, `family`, `name`, `price_id`) VALUES (", squares!A21, ", ", squares!B21, ", """, squares!C21, """, """, squares!D21, """, ", squares!E21, ");")</f>
        <v>INSERT INTO `cheseaux-poly`.`square` (`id`, `position`, `family`, `name`, `price_id`) VALUES (21, 20, "BREAK", "Terrasse", NULL);</v>
      </c>
    </row>
    <row r="22" spans="1:1" x14ac:dyDescent="0.3">
      <c r="A22" t="str">
        <f>_xlfn.CONCAT("INSERT INTO `cheseaux-poly`.`square` (`id`, `position`, `family`, `name`, `price_id`) VALUES (", squares!A22, ", ", squares!B22, ", """, squares!C22, """, """, squares!D22, """, ", squares!E22, ");")</f>
        <v>INSERT INTO `cheseaux-poly`.`square` (`id`, `position`, `family`, `name`, `price_id`) VALUES (22, 21, "RED", "Palmeraie", 9);</v>
      </c>
    </row>
    <row r="23" spans="1:1" x14ac:dyDescent="0.3">
      <c r="A23" t="str">
        <f>_xlfn.CONCAT("INSERT INTO `cheseaux-poly`.`square` (`id`, `position`, `family`, `name`, `price_id`) VALUES (", squares!A23, ", ", squares!B23, ", """, squares!C23, """, """, squares!D23, """, ", squares!E23, ");")</f>
        <v>INSERT INTO `cheseaux-poly`.`square` (`id`, `position`, `family`, `name`, `price_id`) VALUES (23, 22, "CARD", "Carte chance", NULL);</v>
      </c>
    </row>
    <row r="24" spans="1:1" x14ac:dyDescent="0.3">
      <c r="A24" t="str">
        <f>_xlfn.CONCAT("INSERT INTO `cheseaux-poly`.`square` (`id`, `position`, `family`, `name`, `price_id`) VALUES (", squares!A24, ", ", squares!B24, ", """, squares!C24, """, """, squares!D24, """, ", squares!E24, ");")</f>
        <v>INSERT INTO `cheseaux-poly`.`square` (`id`, `position`, `family`, `name`, `price_id`) VALUES (24, 23, "RED", "Orangeraie", 21);</v>
      </c>
    </row>
    <row r="25" spans="1:1" x14ac:dyDescent="0.3">
      <c r="A25" t="str">
        <f>_xlfn.CONCAT("INSERT INTO `cheseaux-poly`.`square` (`id`, `position`, `family`, `name`, `price_id`) VALUES (", squares!A25, ", ", squares!B25, ", """, squares!C25, """, """, squares!D25, """, ", squares!E25, ");")</f>
        <v>INSERT INTO `cheseaux-poly`.`square` (`id`, `position`, `family`, `name`, `price_id`) VALUES (25, 24, "RED", "Service informatique", 10);</v>
      </c>
    </row>
    <row r="26" spans="1:1" x14ac:dyDescent="0.3">
      <c r="A26" t="str">
        <f>_xlfn.CONCAT("INSERT INTO `cheseaux-poly`.`square` (`id`, `position`, `family`, `name`, `price_id`) VALUES (", squares!A26, ", ", squares!B26, ", """, squares!C26, """, """, squares!D26, """, ", squares!E26, ");")</f>
        <v>INSERT INTO `cheseaux-poly`.`square` (`id`, `position`, `family`, `name`, `price_id`) VALUES (26, 25, "INSTITUTE", "MNT", 17);</v>
      </c>
    </row>
    <row r="27" spans="1:1" x14ac:dyDescent="0.3">
      <c r="A27" t="str">
        <f>_xlfn.CONCAT("INSERT INTO `cheseaux-poly`.`square` (`id`, `position`, `family`, `name`, `price_id`) VALUES (", squares!A27, ", ", squares!B27, ", """, squares!C27, """, """, squares!D27, """, ", squares!E27, ");")</f>
        <v>INSERT INTO `cheseaux-poly`.`square` (`id`, `position`, `family`, `name`, `price_id`) VALUES (27, 26, "YELLOW", "C23", 11);</v>
      </c>
    </row>
    <row r="28" spans="1:1" x14ac:dyDescent="0.3">
      <c r="A28" t="str">
        <f>_xlfn.CONCAT("INSERT INTO `cheseaux-poly`.`square` (`id`, `position`, `family`, `name`, `price_id`) VALUES (", squares!A28, ", ", squares!B28, ", """, squares!C28, """, """, squares!D28, """, ", squares!E28, ");")</f>
        <v>INSERT INTO `cheseaux-poly`.`square` (`id`, `position`, `family`, `name`, `price_id`) VALUES (28, 27, "YELLOW", "B23", 11);</v>
      </c>
    </row>
    <row r="29" spans="1:1" x14ac:dyDescent="0.3">
      <c r="A29" t="str">
        <f>_xlfn.CONCAT("INSERT INTO `cheseaux-poly`.`square` (`id`, `position`, `family`, `name`, `price_id`) VALUES (", squares!A29, ", ", squares!B29, ", """, squares!C29, """, """, squares!D29, """, ", squares!E29, ");")</f>
        <v>INSERT INTO `cheseaux-poly`.`square` (`id`, `position`, `family`, `name`, `price_id`) VALUES (29, 28, "COMPANY", "Imprimante", 19);</v>
      </c>
    </row>
    <row r="30" spans="1:1" x14ac:dyDescent="0.3">
      <c r="A30" t="str">
        <f>_xlfn.CONCAT("INSERT INTO `cheseaux-poly`.`square` (`id`, `position`, `family`, `name`, `price_id`) VALUES (", squares!A30, ", ", squares!B30, ", """, squares!C30, """, """, squares!D30, """, ", squares!E30, ");")</f>
        <v>INSERT INTO `cheseaux-poly`.`square` (`id`, `position`, `family`, `name`, `price_id`) VALUES (30, 29, "YELLOW", "Aula", 12);</v>
      </c>
    </row>
    <row r="31" spans="1:1" x14ac:dyDescent="0.3">
      <c r="A31" t="str">
        <f>_xlfn.CONCAT("INSERT INTO `cheseaux-poly`.`square` (`id`, `position`, `family`, `name`, `price_id`) VALUES (", squares!A31, ", ", squares!B31, ", """, squares!C31, """, """, squares!D31, """, ", squares!E31, ");")</f>
        <v>INSERT INTO `cheseaux-poly`.`square` (`id`, `position`, `family`, `name`, `price_id`) VALUES (31, 30, "GO_EXAM", "Allez en prison!", NULL);</v>
      </c>
    </row>
    <row r="32" spans="1:1" x14ac:dyDescent="0.3">
      <c r="A32" t="str">
        <f>_xlfn.CONCAT("INSERT INTO `cheseaux-poly`.`square` (`id`, `position`, `family`, `name`, `price_id`) VALUES (", squares!A32, ", ", squares!B32, ", """, squares!C32, """, """, squares!D32, """, ", squares!E32, ");")</f>
        <v>INSERT INTO `cheseaux-poly`.`square` (`id`, `position`, `family`, `name`, `price_id`) VALUES (32, 31, "GREEN", "J01", 13);</v>
      </c>
    </row>
    <row r="33" spans="1:1" x14ac:dyDescent="0.3">
      <c r="A33" t="str">
        <f>_xlfn.CONCAT("INSERT INTO `cheseaux-poly`.`square` (`id`, `position`, `family`, `name`, `price_id`) VALUES (", squares!A33, ", ", squares!B33, ", """, squares!C33, """, """, squares!D33, """, ", squares!E33, ");")</f>
        <v>INSERT INTO `cheseaux-poly`.`square` (`id`, `position`, `family`, `name`, `price_id`) VALUES (33, 32, "GREEN", "H01", 13);</v>
      </c>
    </row>
    <row r="34" spans="1:1" x14ac:dyDescent="0.3">
      <c r="A34" t="str">
        <f>_xlfn.CONCAT("INSERT INTO `cheseaux-poly`.`square` (`id`, `position`, `family`, `name`, `price_id`) VALUES (", squares!A34, ", ", squares!B34, ", """, squares!C34, """, """, squares!D34, """, ", squares!E34, ");")</f>
        <v>INSERT INTO `cheseaux-poly`.`square` (`id`, `position`, `family`, `name`, `price_id`) VALUES (34, 33, "CARD", "Carte chance", NULL);</v>
      </c>
    </row>
    <row r="35" spans="1:1" x14ac:dyDescent="0.3">
      <c r="A35" t="str">
        <f>_xlfn.CONCAT("INSERT INTO `cheseaux-poly`.`square` (`id`, `position`, `family`, `name`, `price_id`) VALUES (", squares!A35, ", ", squares!B35, ", """, squares!C35, """, """, squares!D35, """, ", squares!E35, ");")</f>
        <v>INSERT INTO `cheseaux-poly`.`square` (`id`, `position`, `family`, `name`, `price_id`) VALUES (35, 34, "GREEN", "G01", 14);</v>
      </c>
    </row>
    <row r="36" spans="1:1" x14ac:dyDescent="0.3">
      <c r="A36" t="str">
        <f>_xlfn.CONCAT("INSERT INTO `cheseaux-poly`.`square` (`id`, `position`, `family`, `name`, `price_id`) VALUES (", squares!A36, ", ", squares!B36, ", """, squares!C36, """, """, squares!D36, """, ", squares!E36, ");")</f>
        <v>INSERT INTO `cheseaux-poly`.`square` (`id`, `position`, `family`, `name`, `price_id`) VALUES (36, 35, "INSTITUTE", "IICT", 17);</v>
      </c>
    </row>
    <row r="37" spans="1:1" x14ac:dyDescent="0.3">
      <c r="A37" t="str">
        <f>_xlfn.CONCAT("INSERT INTO `cheseaux-poly`.`square` (`id`, `position`, `family`, `name`, `price_id`) VALUES (", squares!A37, ", ", squares!B37, ", """, squares!C37, """, """, squares!D37, """, ", squares!E37, ");")</f>
        <v>INSERT INTO `cheseaux-poly`.`square` (`id`, `position`, `family`, `name`, `price_id`) VALUES (37, 36, "CARD", "Carte chance", NULL);</v>
      </c>
    </row>
    <row r="38" spans="1:1" x14ac:dyDescent="0.3">
      <c r="A38" t="str">
        <f>_xlfn.CONCAT("INSERT INTO `cheseaux-poly`.`square` (`id`, `position`, `family`, `name`, `price_id`) VALUES (", squares!A38, ", ", squares!B38, ", """, squares!C38, """, """, squares!D38, """, ", squares!E38, ");")</f>
        <v>INSERT INTO `cheseaux-poly`.`square` (`id`, `position`, `family`, `name`, `price_id`) VALUES (38, 37, "BLUE", "Parking", 15);</v>
      </c>
    </row>
    <row r="39" spans="1:1" x14ac:dyDescent="0.3">
      <c r="A39" t="str">
        <f>_xlfn.CONCAT("INSERT INTO `cheseaux-poly`.`square` (`id`, `position`, `family`, `name`, `price_id`) VALUES (", squares!A39, ", ", squares!B39, ", """, squares!C39, """, """, squares!D39, """, ", squares!E39, ");")</f>
        <v>INSERT INTO `cheseaux-poly`.`square` (`id`, `position`, `family`, `name`, `price_id`) VALUES (39, 38, "TAX", "Baleinev", 22);</v>
      </c>
    </row>
    <row r="40" spans="1:1" x14ac:dyDescent="0.3">
      <c r="A40" t="str">
        <f>_xlfn.CONCAT("INSERT INTO `cheseaux-poly`.`square` (`id`, `position`, `family`, `name`, `price_id`) VALUES (", squares!A40, ", ", squares!B40, ", """, squares!C40, """, """, squares!D40, """, ", squares!E40, ");")</f>
        <v>INSERT INTO `cheseaux-poly`.`square` (`id`, `position`, `family`, `name`, `price_id`) VALUES (40, 39, "BLUE", "Chill out", 16);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actions</vt:lpstr>
      <vt:lpstr>script_actions</vt:lpstr>
      <vt:lpstr>cards</vt:lpstr>
      <vt:lpstr>script_cards</vt:lpstr>
      <vt:lpstr>prices</vt:lpstr>
      <vt:lpstr>script_prices</vt:lpstr>
      <vt:lpstr>squares</vt:lpstr>
      <vt:lpstr>script_squares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90c2c455-4fb0-4b6e-b230-02b77ca0bfef</vt:lpwstr>
  </property>
</Properties>
</file>