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ole\HEIG-VD\PRO\Doc\JournauxTravail\"/>
    </mc:Choice>
  </mc:AlternateContent>
  <bookViews>
    <workbookView xWindow="0" yWindow="900" windowWidth="21570" windowHeight="8265"/>
  </bookViews>
  <sheets>
    <sheet name="Feuil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M7" i="2"/>
  <c r="L7" i="2"/>
  <c r="K7" i="2"/>
  <c r="J7" i="2"/>
  <c r="I7" i="2"/>
  <c r="H7" i="2"/>
  <c r="G7" i="2"/>
  <c r="F7" i="2"/>
  <c r="E7" i="2"/>
  <c r="D7" i="2"/>
  <c r="C7" i="2"/>
  <c r="B7" i="2"/>
  <c r="R6" i="2"/>
  <c r="R5" i="2"/>
  <c r="R4" i="2"/>
  <c r="R3" i="2"/>
  <c r="R2" i="2"/>
  <c r="R7" i="2" s="1"/>
</calcChain>
</file>

<file path=xl/sharedStrings.xml><?xml version="1.0" encoding="utf-8"?>
<sst xmlns="http://schemas.openxmlformats.org/spreadsheetml/2006/main" count="24" uniqueCount="23">
  <si>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</si>
  <si>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</si>
  <si>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</si>
  <si>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</si>
  <si>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</si>
  <si>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</si>
  <si>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</si>
  <si>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</si>
  <si>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</si>
  <si>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</si>
  <si>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</si>
  <si>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</si>
  <si>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</si>
  <si>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</si>
  <si>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</si>
  <si>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</si>
  <si>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</si>
  <si>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Bryan Curchod</t>
  </si>
  <si>
    <t>Daniel Gonzalez Lopez</t>
  </si>
  <si>
    <t>François Burgener</t>
  </si>
  <si>
    <t>Guillaume Zaretti</t>
  </si>
  <si>
    <t>Héléna Reymond</t>
  </si>
  <si>
    <t>Attendu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</si>
</sst>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Répartitions individuelle</a:t>
            </a:r>
            <a:r>
              <a:rPr lang="fr-CH" baseline="0"/>
              <a:t>s des heures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</c:f>
              <c:strCache>
                <c:ptCount val="1"/>
                <c:pt idx="0">
                  <c:v>Bryan Curchod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Feuil2!$B$2:$N$2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7.75</c:v>
                </c:pt>
                <c:pt idx="3">
                  <c:v>3.5</c:v>
                </c:pt>
                <c:pt idx="4">
                  <c:v>7.45</c:v>
                </c:pt>
                <c:pt idx="5">
                  <c:v>3.75</c:v>
                </c:pt>
                <c:pt idx="6">
                  <c:v>2.5</c:v>
                </c:pt>
                <c:pt idx="7">
                  <c:v>11</c:v>
                </c:pt>
                <c:pt idx="8">
                  <c:v>1.25</c:v>
                </c:pt>
                <c:pt idx="9">
                  <c:v>6.5</c:v>
                </c:pt>
                <c:pt idx="10">
                  <c:v>12.75</c:v>
                </c:pt>
                <c:pt idx="11">
                  <c:v>22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Feuil2!$A$3</c:f>
              <c:strCache>
                <c:ptCount val="1"/>
                <c:pt idx="0">
                  <c:v>Daniel Gonzalez Lopez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Feuil2!$B$3:$N$3</c:f>
              <c:numCache>
                <c:formatCode>General</c:formatCode>
                <c:ptCount val="13"/>
                <c:pt idx="0">
                  <c:v>4</c:v>
                </c:pt>
                <c:pt idx="1">
                  <c:v>16.5</c:v>
                </c:pt>
                <c:pt idx="2">
                  <c:v>4.75</c:v>
                </c:pt>
                <c:pt idx="3">
                  <c:v>2.5</c:v>
                </c:pt>
                <c:pt idx="4">
                  <c:v>7.25</c:v>
                </c:pt>
                <c:pt idx="5">
                  <c:v>3.25</c:v>
                </c:pt>
                <c:pt idx="6">
                  <c:v>1</c:v>
                </c:pt>
                <c:pt idx="7">
                  <c:v>10.5</c:v>
                </c:pt>
                <c:pt idx="8">
                  <c:v>1.5</c:v>
                </c:pt>
                <c:pt idx="9">
                  <c:v>4</c:v>
                </c:pt>
                <c:pt idx="10">
                  <c:v>12.75</c:v>
                </c:pt>
                <c:pt idx="11">
                  <c:v>15.5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Feuil2!$A$4</c:f>
              <c:strCache>
                <c:ptCount val="1"/>
                <c:pt idx="0">
                  <c:v>François Burgener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Feuil2!$B$4:$N$4</c:f>
              <c:numCache>
                <c:formatCode>General</c:formatCode>
                <c:ptCount val="13"/>
                <c:pt idx="0">
                  <c:v>0.75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6.5</c:v>
                </c:pt>
                <c:pt idx="5">
                  <c:v>3.75</c:v>
                </c:pt>
                <c:pt idx="6">
                  <c:v>2</c:v>
                </c:pt>
                <c:pt idx="7">
                  <c:v>4.5</c:v>
                </c:pt>
                <c:pt idx="8">
                  <c:v>1.25</c:v>
                </c:pt>
                <c:pt idx="9">
                  <c:v>8</c:v>
                </c:pt>
                <c:pt idx="10">
                  <c:v>18</c:v>
                </c:pt>
                <c:pt idx="11">
                  <c:v>15</c:v>
                </c:pt>
                <c:pt idx="12">
                  <c:v>21.75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Feuil2!$A$5</c:f>
              <c:strCache>
                <c:ptCount val="1"/>
                <c:pt idx="0">
                  <c:v>Guillaume Zaretti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Feuil2!$B$5:$N$5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12.45</c:v>
                </c:pt>
                <c:pt idx="5">
                  <c:v>5.2</c:v>
                </c:pt>
                <c:pt idx="6">
                  <c:v>4</c:v>
                </c:pt>
                <c:pt idx="7">
                  <c:v>15.5</c:v>
                </c:pt>
                <c:pt idx="8">
                  <c:v>6</c:v>
                </c:pt>
                <c:pt idx="9">
                  <c:v>5.2</c:v>
                </c:pt>
                <c:pt idx="10">
                  <c:v>7.25</c:v>
                </c:pt>
                <c:pt idx="11">
                  <c:v>12</c:v>
                </c:pt>
                <c:pt idx="12">
                  <c:v>14.5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Feuil2!$A$6</c:f>
              <c:strCache>
                <c:ptCount val="1"/>
                <c:pt idx="0">
                  <c:v>Héléna Reymond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Feuil2!$B$6:$N$6</c:f>
              <c:numCache>
                <c:formatCode>General</c:formatCode>
                <c:ptCount val="13"/>
                <c:pt idx="0">
                  <c:v>1.5</c:v>
                </c:pt>
                <c:pt idx="1">
                  <c:v>9.25</c:v>
                </c:pt>
                <c:pt idx="2">
                  <c:v>4.25</c:v>
                </c:pt>
                <c:pt idx="3">
                  <c:v>0.5</c:v>
                </c:pt>
                <c:pt idx="4">
                  <c:v>3.25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3.25</c:v>
                </c:pt>
                <c:pt idx="9">
                  <c:v>10.5</c:v>
                </c:pt>
                <c:pt idx="10">
                  <c:v>12</c:v>
                </c:pt>
                <c:pt idx="11">
                  <c:v>18.25</c:v>
                </c:pt>
                <c:pt idx="12">
                  <c:v>35.25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5144"/>
        <c:axId val="448425536"/>
      </c:lineChart>
      <c:catAx>
        <c:axId val="44842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Semaine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25536"/>
        <c:crosses val="autoZero"/>
        <c:auto val="1"/>
        <c:lblAlgn val="ctr"/>
        <c:lblOffset val="100"/>
        <c:noMultiLvlLbl val="0"/>
      </c:catAx>
      <c:valAx>
        <c:axId val="448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Heures de travail par semaine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Feuil2!$B$7:$N$7</c:f>
              <c:numCache>
                <c:formatCode>General</c:formatCode>
                <c:ptCount val="13"/>
                <c:pt idx="0">
                  <c:v>19.25</c:v>
                </c:pt>
                <c:pt idx="1">
                  <c:v>50.75</c:v>
                </c:pt>
                <c:pt idx="2">
                  <c:v>22.75</c:v>
                </c:pt>
                <c:pt idx="3">
                  <c:v>14.5</c:v>
                </c:pt>
                <c:pt idx="4">
                  <c:v>36.9</c:v>
                </c:pt>
                <c:pt idx="5">
                  <c:v>18.95</c:v>
                </c:pt>
                <c:pt idx="6">
                  <c:v>11.5</c:v>
                </c:pt>
                <c:pt idx="7">
                  <c:v>45.5</c:v>
                </c:pt>
                <c:pt idx="8">
                  <c:v>13.25</c:v>
                </c:pt>
                <c:pt idx="9">
                  <c:v>34.200000000000003</c:v>
                </c:pt>
                <c:pt idx="10">
                  <c:v>62.75</c:v>
                </c:pt>
                <c:pt idx="11">
                  <c:v>82.75</c:v>
                </c:pt>
                <c:pt idx="12">
                  <c:v>118.5</c:v>
                </c:pt>
              </c:numCache>
            </c:numRef>
          </c:val>
          <c:smooth val="0"/>
        </c:ser>
        <c:ser>
          <c:idx val="1"/>
          <c:order val="1"/>
          <c:tx>
            <c:v>Attendue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Feuil2!$B$8:$N$8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62816"/>
        <c:axId val="449461640"/>
      </c:lineChart>
      <c:catAx>
        <c:axId val="44946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Semaine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461640"/>
        <c:crosses val="autoZero"/>
        <c:auto val="1"/>
        <c:lblAlgn val="ctr"/>
        <c:lblOffset val="100"/>
        <c:noMultiLvlLbl val="0"/>
      </c:catAx>
      <c:valAx>
        <c:axId val="4494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4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287750</xdr:colOff>
      <xdr:row>8</xdr:row>
      <xdr:rowOff>91166</xdr:rowOff>
    </xdr:from>
    <xdr:to>
      <xdr:col>15</xdr:col>
      <xdr:colOff>733454</xdr:colOff>
      <xdr:row>45</xdr:row>
      <xdr:rowOff>168088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84044</xdr:colOff>
      <xdr:row>8</xdr:row>
      <xdr:rowOff>96369</xdr:rowOff>
    </xdr:from>
    <xdr:to>
      <xdr:col>28</xdr:col>
      <xdr:colOff>403412</xdr:colOff>
      <xdr:row>39</xdr:row>
      <xdr:rowOff>134470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B7" zoomScale="85" zoomScaleNormal="85" workbookViewId="0">
      <selection activeCell="U45" sqref="U45"/>
    </sheetView>
  </sheetViews>
  <sheetFormatPr baseColWidth="10" defaultRowHeight="15" x14ac:dyDescent="0.25"/>
  <sheetData>
    <row r="1" spans="1:1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 s="3" t="s">
        <v>17</v>
      </c>
      <c r="B2" s="4">
        <v>1</v>
      </c>
      <c r="C2" s="4">
        <v>12</v>
      </c>
      <c r="D2" s="4">
        <v>7.75</v>
      </c>
      <c r="E2" s="4">
        <v>3.5</v>
      </c>
      <c r="F2" s="4">
        <v>7.45</v>
      </c>
      <c r="G2" s="4">
        <v>3.75</v>
      </c>
      <c r="H2" s="4">
        <v>2.5</v>
      </c>
      <c r="I2" s="4">
        <v>11</v>
      </c>
      <c r="J2" s="4">
        <v>1.25</v>
      </c>
      <c r="K2" s="4">
        <v>6.5</v>
      </c>
      <c r="L2" s="4">
        <v>12.75</v>
      </c>
      <c r="M2" s="4">
        <v>22</v>
      </c>
      <c r="N2" s="4">
        <v>23</v>
      </c>
      <c r="O2" s="4"/>
      <c r="P2" s="4"/>
      <c r="Q2" s="5"/>
      <c r="R2" s="2">
        <f>SUM(B2:Q2)</f>
        <v>114.45</v>
      </c>
    </row>
    <row r="3" spans="1:18" x14ac:dyDescent="0.25">
      <c r="A3" s="3" t="s">
        <v>18</v>
      </c>
      <c r="B3" s="4">
        <v>4</v>
      </c>
      <c r="C3" s="4">
        <v>16.5</v>
      </c>
      <c r="D3" s="4">
        <v>4.75</v>
      </c>
      <c r="E3" s="4">
        <v>2.5</v>
      </c>
      <c r="F3" s="4">
        <v>7.25</v>
      </c>
      <c r="G3" s="4">
        <v>3.25</v>
      </c>
      <c r="H3" s="4">
        <v>1</v>
      </c>
      <c r="I3" s="4">
        <v>10.5</v>
      </c>
      <c r="J3" s="4">
        <v>1.5</v>
      </c>
      <c r="K3" s="4">
        <v>4</v>
      </c>
      <c r="L3" s="4">
        <v>12.75</v>
      </c>
      <c r="M3" s="4">
        <v>15.5</v>
      </c>
      <c r="N3" s="4">
        <v>24</v>
      </c>
      <c r="O3" s="4"/>
      <c r="P3" s="4"/>
      <c r="Q3" s="5"/>
      <c r="R3" s="2">
        <f t="shared" ref="R3:R6" si="0">SUM(B3:Q3)</f>
        <v>107.5</v>
      </c>
    </row>
    <row r="4" spans="1:18" x14ac:dyDescent="0.25">
      <c r="A4" s="3" t="s">
        <v>19</v>
      </c>
      <c r="B4" s="4">
        <v>0.75</v>
      </c>
      <c r="C4" s="4">
        <v>13</v>
      </c>
      <c r="D4" s="4">
        <v>6</v>
      </c>
      <c r="E4" s="4">
        <v>8</v>
      </c>
      <c r="F4" s="4">
        <v>6.5</v>
      </c>
      <c r="G4" s="4">
        <v>3.75</v>
      </c>
      <c r="H4" s="4">
        <v>2</v>
      </c>
      <c r="I4" s="4">
        <v>4.5</v>
      </c>
      <c r="J4" s="4">
        <v>1.25</v>
      </c>
      <c r="K4" s="4">
        <v>8</v>
      </c>
      <c r="L4" s="4">
        <v>18</v>
      </c>
      <c r="M4" s="4">
        <v>15</v>
      </c>
      <c r="N4" s="4">
        <v>21.75</v>
      </c>
      <c r="O4" s="4"/>
      <c r="P4" s="4"/>
      <c r="Q4" s="5"/>
      <c r="R4" s="2">
        <f t="shared" si="0"/>
        <v>108.5</v>
      </c>
    </row>
    <row r="5" spans="1:18" x14ac:dyDescent="0.25">
      <c r="A5" s="3" t="s">
        <v>20</v>
      </c>
      <c r="B5" s="4">
        <v>12</v>
      </c>
      <c r="C5" s="4">
        <v>0</v>
      </c>
      <c r="D5" s="4">
        <v>0</v>
      </c>
      <c r="E5" s="4">
        <v>0</v>
      </c>
      <c r="F5" s="4">
        <v>12.45</v>
      </c>
      <c r="G5" s="4">
        <v>5.2</v>
      </c>
      <c r="H5" s="4">
        <v>4</v>
      </c>
      <c r="I5" s="4">
        <v>15.5</v>
      </c>
      <c r="J5" s="4">
        <v>6</v>
      </c>
      <c r="K5" s="4">
        <v>5.2</v>
      </c>
      <c r="L5" s="4">
        <v>7.25</v>
      </c>
      <c r="M5" s="4">
        <v>12</v>
      </c>
      <c r="N5" s="4">
        <v>14.5</v>
      </c>
      <c r="O5" s="4"/>
      <c r="P5" s="4"/>
      <c r="Q5" s="5"/>
      <c r="R5" s="2">
        <f t="shared" si="0"/>
        <v>94.1</v>
      </c>
    </row>
    <row r="6" spans="1:18" x14ac:dyDescent="0.25">
      <c r="A6" s="3" t="s">
        <v>21</v>
      </c>
      <c r="B6" s="4">
        <v>1.5</v>
      </c>
      <c r="C6" s="4">
        <v>9.25</v>
      </c>
      <c r="D6" s="4">
        <v>4.25</v>
      </c>
      <c r="E6" s="4">
        <v>0.5</v>
      </c>
      <c r="F6" s="4">
        <v>3.25</v>
      </c>
      <c r="G6" s="4">
        <v>3</v>
      </c>
      <c r="H6" s="4">
        <v>2</v>
      </c>
      <c r="I6" s="4">
        <v>4</v>
      </c>
      <c r="J6" s="4">
        <v>3.25</v>
      </c>
      <c r="K6" s="4">
        <v>10.5</v>
      </c>
      <c r="L6" s="4">
        <v>12</v>
      </c>
      <c r="M6" s="4">
        <v>18.25</v>
      </c>
      <c r="N6" s="4">
        <v>35.25</v>
      </c>
      <c r="O6" s="4"/>
      <c r="P6" s="4"/>
      <c r="Q6" s="5"/>
      <c r="R6" s="2">
        <f t="shared" si="0"/>
        <v>107</v>
      </c>
    </row>
    <row r="7" spans="1:18" x14ac:dyDescent="0.25">
      <c r="A7" s="3" t="s">
        <v>16</v>
      </c>
      <c r="B7" s="2">
        <f>SUM(B2:B6)</f>
        <v>19.25</v>
      </c>
      <c r="C7" s="2">
        <f t="shared" ref="C7:N7" si="1">SUM(C2:C6)</f>
        <v>50.75</v>
      </c>
      <c r="D7" s="2">
        <f t="shared" si="1"/>
        <v>22.75</v>
      </c>
      <c r="E7" s="2">
        <f t="shared" si="1"/>
        <v>14.5</v>
      </c>
      <c r="F7" s="2">
        <f t="shared" si="1"/>
        <v>36.9</v>
      </c>
      <c r="G7" s="2">
        <f t="shared" si="1"/>
        <v>18.95</v>
      </c>
      <c r="H7" s="2">
        <f t="shared" si="1"/>
        <v>11.5</v>
      </c>
      <c r="I7" s="2">
        <f t="shared" si="1"/>
        <v>45.5</v>
      </c>
      <c r="J7" s="2">
        <f t="shared" si="1"/>
        <v>13.25</v>
      </c>
      <c r="K7" s="2">
        <f t="shared" si="1"/>
        <v>34.200000000000003</v>
      </c>
      <c r="L7" s="2">
        <f t="shared" si="1"/>
        <v>62.75</v>
      </c>
      <c r="M7" s="2">
        <f t="shared" si="1"/>
        <v>82.75</v>
      </c>
      <c r="N7" s="2">
        <f t="shared" si="1"/>
        <v>118.5</v>
      </c>
      <c r="O7" s="2"/>
      <c r="P7" s="2"/>
      <c r="Q7" s="2"/>
      <c r="R7" s="6">
        <f t="shared" ref="R7" si="2">SUM(R2:R6)</f>
        <v>531.54999999999995</v>
      </c>
    </row>
    <row r="8" spans="1:18" x14ac:dyDescent="0.25">
      <c r="A8" s="8" t="s">
        <v>22</v>
      </c>
      <c r="B8" s="7">
        <v>30</v>
      </c>
      <c r="C8" s="7">
        <v>30</v>
      </c>
      <c r="D8" s="7">
        <v>30</v>
      </c>
      <c r="E8" s="7">
        <v>30</v>
      </c>
      <c r="F8" s="7">
        <v>30</v>
      </c>
      <c r="G8" s="7">
        <v>30</v>
      </c>
      <c r="H8" s="7">
        <v>30</v>
      </c>
      <c r="I8" s="7">
        <v>30</v>
      </c>
      <c r="J8" s="7">
        <v>30</v>
      </c>
      <c r="K8" s="7">
        <v>30</v>
      </c>
      <c r="L8" s="7">
        <v>30</v>
      </c>
      <c r="M8" s="7">
        <v>30</v>
      </c>
      <c r="N8" s="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Curchod</dc:creator>
  <cp:lastModifiedBy>Bryan Curchod</cp:lastModifiedBy>
  <dcterms:created xsi:type="dcterms:W3CDTF">2018-05-26T16:37:37Z</dcterms:created>
  <dcterms:modified xsi:type="dcterms:W3CDTF">2018-05-26T20:16:50Z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6cf95438-ef87-47b9-9177-056c3fc70bff</vt:lpwstr>
  </property>
</Properties>
</file>