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BDDA0DC-208B-42A1-BBF6-C61BB2EDD18F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67" i="1" l="1"/>
  <c r="C83" i="1"/>
  <c r="E49" i="1" l="1"/>
  <c r="E35" i="1" l="1"/>
  <c r="E32" i="1"/>
  <c r="E28" i="1"/>
  <c r="E27" i="1"/>
  <c r="E24" i="1"/>
  <c r="E20" i="1"/>
  <c r="E16" i="1"/>
  <c r="E13" i="1"/>
  <c r="E7" i="1"/>
  <c r="E5" i="1"/>
</calcChain>
</file>

<file path=xl/sharedStrings.xml><?xml version="1.0" encoding="utf-8"?>
<sst xmlns="http://schemas.openxmlformats.org/spreadsheetml/2006/main" count="87" uniqueCount="85">
  <si>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</si>
  <si>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</si>
  <si>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</si>
  <si>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</si>
  <si>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</si>
  <si>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</si>
  <si>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</si>
  <si>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</si>
  <si>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</si>
  <si>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</si>
  <si>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</si>
  <si>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</si>
  <si>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</si>
  <si>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</si>
  <si>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</si>
  <si>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</si>
  <si>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</si>
  <si>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</si>
  <si>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</si>
  <si>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</si>
  <si>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</si>
  <si>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</si>
  <si>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</si>
  <si>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</si>
  <si>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</si>
  <si>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</si>
  <si>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</si>
  <si>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</si>
  <si>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</si>
  <si>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</si>
  <si>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</si>
  <si>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</si>
  <si>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</si>
  <si>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</si>
  <si>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</si>
  <si>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</si>
  <si>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</si>
  <si>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</si>
  <si>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</si>
  <si>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</si>
  <si>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</si>
  <si>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</si>
  <si>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</si>
  <si>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</si>
  <si>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</si>
  <si>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</si>
  <si>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</si>
  <si>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</si>
  <si>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</si>
  <si>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</si>
  <si>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</si>
  <si>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</si>
  <si>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</si>
  <si>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</si>
  <si>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</si>
  <si>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</si>
  <si>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</si>
  <si>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</si>
  <si>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</si>
  <si>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</si>
  <si>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</si>
  <si>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</si>
  <si>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</si>
  <si>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</si>
  <si>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</si>
  <si>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</si>
  <si>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</si>
  <si>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</si>
  <si>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</si>
  <si>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</si>
  <si>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</si>
  <si>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</si>
  <si>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</si>
  <si>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</si>
  <si>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</si>
  <si>
    <t>Modification du formulaire des transaction ( ajout du lien avec un budget partagé)</t>
  </si>
  <si>
    <t>Implémentation du code des budget partagé ( calcule des dépense d'un budget), affichage des transaction d'un budget et graphique en camembert</t>
  </si>
  <si>
    <t xml:space="preserve">rapport sur la partie transaction </t>
  </si>
  <si>
    <t>Continuer sur le rapport transaction, et commencement de la partie budget</t>
  </si>
  <si>
    <t>Continuation des rapports (budget et dashboard)</t>
  </si>
  <si>
    <t>Continuation sur le manuel d'utilisation</t>
  </si>
  <si>
    <t>Finalisation du manuel d'utilisation</t>
  </si>
  <si>
    <t>Bilan personnel</t>
  </si>
  <si>
    <t>Rédaction du rapport sur la partie compte bancaire</t>
  </si>
  <si>
    <t>Réflexion sur comment j'allais mis prendre sur la fenêtre compte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</si>
</sst>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 wrapText="1"/>
    </xf>
    <xf numFmtId="0" fontId="3" fillId="0" borderId="0" xfId="0" applyFont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2" borderId="6" xfId="0" applyFont="1" applyFill="1" applyBorder="1"/>
    <xf numFmtId="164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" fillId="0" borderId="7" xfId="0" applyFont="1" applyBorder="1"/>
    <xf numFmtId="0" fontId="4" fillId="3" borderId="7" xfId="0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left" vertical="center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left" vertical="center"/>
    </xf>
    <xf numFmtId="0" fontId="0" fillId="4" borderId="12" xfId="0" applyFill="1" applyBorder="1" applyAlignment="1">
      <alignment vertical="top" wrapText="1"/>
    </xf>
    <xf numFmtId="0" fontId="0" fillId="4" borderId="1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vertical="top" wrapText="1"/>
    </xf>
    <xf numFmtId="0" fontId="0" fillId="4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left" vertical="center"/>
    </xf>
    <xf numFmtId="0" fontId="0" fillId="4" borderId="17" xfId="0" applyFill="1" applyBorder="1" applyAlignment="1">
      <alignment vertical="top" wrapText="1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15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61" zoomScale="79" workbookViewId="0">
      <selection activeCell="K71" sqref="K71"/>
    </sheetView>
  </sheetViews>
  <sheetFormatPr baseColWidth="10" defaultColWidth="8.85546875" defaultRowHeight="15" x14ac:dyDescent="0.25"/>
  <cols>
    <col min="2" max="2" width="83.85546875" bestFit="1" customWidth="1"/>
    <col min="4" max="4" width="10.42578125" style="6" bestFit="1" customWidth="1"/>
    <col min="5" max="5" width="12" style="6" bestFit="1" customWidth="1"/>
  </cols>
  <sheetData>
    <row r="1" spans="1:5" s="3" customFormat="1" ht="26.25" x14ac:dyDescent="0.4">
      <c r="A1" s="3" t="s">
        <v>4</v>
      </c>
      <c r="D1" s="5"/>
      <c r="E1" s="5"/>
    </row>
    <row r="2" spans="1:5" ht="23.25" x14ac:dyDescent="0.35">
      <c r="A2" s="14" t="s">
        <v>5</v>
      </c>
      <c r="B2" s="14"/>
    </row>
    <row r="3" spans="1:5" x14ac:dyDescent="0.25">
      <c r="A3" s="4"/>
    </row>
    <row r="4" spans="1:5" s="1" customFormat="1" ht="15.75" thickBot="1" x14ac:dyDescent="0.3">
      <c r="A4" s="15" t="s">
        <v>0</v>
      </c>
      <c r="B4" s="15" t="s">
        <v>1</v>
      </c>
      <c r="C4" s="15" t="s">
        <v>2</v>
      </c>
      <c r="D4" s="7" t="s">
        <v>43</v>
      </c>
      <c r="E4" s="7" t="s">
        <v>44</v>
      </c>
    </row>
    <row r="5" spans="1:5" x14ac:dyDescent="0.25">
      <c r="A5" s="28">
        <v>43150</v>
      </c>
      <c r="B5" s="29" t="s">
        <v>6</v>
      </c>
      <c r="C5" s="30">
        <v>0.5</v>
      </c>
      <c r="D5" s="31">
        <v>1</v>
      </c>
      <c r="E5" s="31">
        <f>SUM(C5:C6)</f>
        <v>0.75</v>
      </c>
    </row>
    <row r="6" spans="1:5" ht="15.75" thickBot="1" x14ac:dyDescent="0.3">
      <c r="A6" s="32">
        <v>43152</v>
      </c>
      <c r="B6" s="33" t="s">
        <v>7</v>
      </c>
      <c r="C6" s="34">
        <v>0.25</v>
      </c>
      <c r="D6" s="35"/>
      <c r="E6" s="35"/>
    </row>
    <row r="7" spans="1:5" x14ac:dyDescent="0.25">
      <c r="A7" s="16">
        <v>43157</v>
      </c>
      <c r="B7" s="17" t="s">
        <v>16</v>
      </c>
      <c r="C7" s="18">
        <v>0.5</v>
      </c>
      <c r="D7" s="8">
        <v>2</v>
      </c>
      <c r="E7" s="8">
        <f>SUM(C7:C12)</f>
        <v>13</v>
      </c>
    </row>
    <row r="8" spans="1:5" x14ac:dyDescent="0.25">
      <c r="A8" s="22">
        <v>43157</v>
      </c>
      <c r="B8" s="2" t="s">
        <v>17</v>
      </c>
      <c r="C8" s="23">
        <v>1</v>
      </c>
      <c r="D8" s="9"/>
      <c r="E8" s="9"/>
    </row>
    <row r="9" spans="1:5" ht="30" x14ac:dyDescent="0.25">
      <c r="A9" s="22">
        <v>43158</v>
      </c>
      <c r="B9" s="2" t="s">
        <v>30</v>
      </c>
      <c r="C9" s="23">
        <v>2</v>
      </c>
      <c r="D9" s="9"/>
      <c r="E9" s="9"/>
    </row>
    <row r="10" spans="1:5" ht="30" x14ac:dyDescent="0.25">
      <c r="A10" s="22">
        <v>43161</v>
      </c>
      <c r="B10" s="2" t="s">
        <v>31</v>
      </c>
      <c r="C10" s="23">
        <v>3</v>
      </c>
      <c r="D10" s="9"/>
      <c r="E10" s="9"/>
    </row>
    <row r="11" spans="1:5" ht="30" x14ac:dyDescent="0.25">
      <c r="A11" s="22">
        <v>43163</v>
      </c>
      <c r="B11" s="2" t="s">
        <v>27</v>
      </c>
      <c r="C11" s="23">
        <v>4.5</v>
      </c>
      <c r="D11" s="9"/>
      <c r="E11" s="9"/>
    </row>
    <row r="12" spans="1:5" ht="15.75" thickBot="1" x14ac:dyDescent="0.3">
      <c r="A12" s="19">
        <v>43163</v>
      </c>
      <c r="B12" s="20" t="s">
        <v>32</v>
      </c>
      <c r="C12" s="21">
        <v>2</v>
      </c>
      <c r="D12" s="10"/>
      <c r="E12" s="10"/>
    </row>
    <row r="13" spans="1:5" ht="30" x14ac:dyDescent="0.25">
      <c r="A13" s="28">
        <v>43164</v>
      </c>
      <c r="B13" s="29" t="s">
        <v>33</v>
      </c>
      <c r="C13" s="30">
        <v>1.5</v>
      </c>
      <c r="D13" s="31">
        <v>3</v>
      </c>
      <c r="E13" s="31">
        <f>SUM(C13:C15)</f>
        <v>6</v>
      </c>
    </row>
    <row r="14" spans="1:5" ht="45" x14ac:dyDescent="0.25">
      <c r="A14" s="36">
        <v>43169</v>
      </c>
      <c r="B14" s="37" t="s">
        <v>34</v>
      </c>
      <c r="C14" s="38">
        <v>2.5</v>
      </c>
      <c r="D14" s="39"/>
      <c r="E14" s="39"/>
    </row>
    <row r="15" spans="1:5" ht="30.75" thickBot="1" x14ac:dyDescent="0.3">
      <c r="A15" s="32">
        <v>43170</v>
      </c>
      <c r="B15" s="33" t="s">
        <v>35</v>
      </c>
      <c r="C15" s="34">
        <v>2</v>
      </c>
      <c r="D15" s="35"/>
      <c r="E15" s="35"/>
    </row>
    <row r="16" spans="1:5" x14ac:dyDescent="0.25">
      <c r="A16" s="16">
        <v>43171</v>
      </c>
      <c r="B16" s="17" t="s">
        <v>21</v>
      </c>
      <c r="C16" s="18">
        <v>0.5</v>
      </c>
      <c r="D16" s="8">
        <v>4</v>
      </c>
      <c r="E16" s="8">
        <f>SUM(C16:C19)</f>
        <v>8</v>
      </c>
    </row>
    <row r="17" spans="1:5" ht="30" x14ac:dyDescent="0.25">
      <c r="A17" s="22">
        <v>43171</v>
      </c>
      <c r="B17" s="2" t="s">
        <v>28</v>
      </c>
      <c r="C17" s="23">
        <v>1</v>
      </c>
      <c r="D17" s="9"/>
      <c r="E17" s="9"/>
    </row>
    <row r="18" spans="1:5" ht="30" x14ac:dyDescent="0.25">
      <c r="A18" s="22">
        <v>43176</v>
      </c>
      <c r="B18" s="2" t="s">
        <v>8</v>
      </c>
      <c r="C18" s="23">
        <v>5</v>
      </c>
      <c r="D18" s="9"/>
      <c r="E18" s="9"/>
    </row>
    <row r="19" spans="1:5" ht="15.75" thickBot="1" x14ac:dyDescent="0.3">
      <c r="A19" s="19">
        <v>43177</v>
      </c>
      <c r="B19" s="20" t="s">
        <v>18</v>
      </c>
      <c r="C19" s="21">
        <v>1.5</v>
      </c>
      <c r="D19" s="10"/>
      <c r="E19" s="10"/>
    </row>
    <row r="20" spans="1:5" ht="30" x14ac:dyDescent="0.25">
      <c r="A20" s="28">
        <v>43178</v>
      </c>
      <c r="B20" s="29" t="s">
        <v>36</v>
      </c>
      <c r="C20" s="30">
        <v>0.5</v>
      </c>
      <c r="D20" s="31">
        <v>5</v>
      </c>
      <c r="E20" s="31">
        <f>SUM(C20:C23)</f>
        <v>6.5</v>
      </c>
    </row>
    <row r="21" spans="1:5" ht="30" x14ac:dyDescent="0.25">
      <c r="A21" s="36">
        <v>43178</v>
      </c>
      <c r="B21" s="37" t="s">
        <v>19</v>
      </c>
      <c r="C21" s="38">
        <v>1.5</v>
      </c>
      <c r="D21" s="39"/>
      <c r="E21" s="39"/>
    </row>
    <row r="22" spans="1:5" x14ac:dyDescent="0.25">
      <c r="A22" s="36">
        <v>43182</v>
      </c>
      <c r="B22" s="37" t="s">
        <v>9</v>
      </c>
      <c r="C22" s="38">
        <v>2</v>
      </c>
      <c r="D22" s="39"/>
      <c r="E22" s="39"/>
    </row>
    <row r="23" spans="1:5" ht="15.75" thickBot="1" x14ac:dyDescent="0.3">
      <c r="A23" s="32">
        <v>43184</v>
      </c>
      <c r="B23" s="33" t="s">
        <v>84</v>
      </c>
      <c r="C23" s="34">
        <v>2.5</v>
      </c>
      <c r="D23" s="35"/>
      <c r="E23" s="35"/>
    </row>
    <row r="24" spans="1:5" ht="30" x14ac:dyDescent="0.25">
      <c r="A24" s="16">
        <v>43185</v>
      </c>
      <c r="B24" s="17" t="s">
        <v>37</v>
      </c>
      <c r="C24" s="18">
        <v>1.5</v>
      </c>
      <c r="D24" s="8">
        <v>6</v>
      </c>
      <c r="E24" s="8">
        <f>SUM(C24:C26)</f>
        <v>3.75</v>
      </c>
    </row>
    <row r="25" spans="1:5" x14ac:dyDescent="0.25">
      <c r="A25" s="22">
        <v>43187</v>
      </c>
      <c r="B25" s="2" t="s">
        <v>38</v>
      </c>
      <c r="C25" s="23">
        <v>0.75</v>
      </c>
      <c r="D25" s="9"/>
      <c r="E25" s="9"/>
    </row>
    <row r="26" spans="1:5" ht="15.75" thickBot="1" x14ac:dyDescent="0.3">
      <c r="A26" s="19">
        <v>43191</v>
      </c>
      <c r="B26" s="20" t="s">
        <v>38</v>
      </c>
      <c r="C26" s="21">
        <v>1.5</v>
      </c>
      <c r="D26" s="10"/>
      <c r="E26" s="10"/>
    </row>
    <row r="27" spans="1:5" ht="15.75" thickBot="1" x14ac:dyDescent="0.3">
      <c r="A27" s="40">
        <v>43194</v>
      </c>
      <c r="B27" s="41" t="s">
        <v>83</v>
      </c>
      <c r="C27" s="42">
        <v>2</v>
      </c>
      <c r="D27" s="43" t="s">
        <v>42</v>
      </c>
      <c r="E27" s="43">
        <f>SUM(C27)</f>
        <v>2</v>
      </c>
    </row>
    <row r="28" spans="1:5" ht="30" x14ac:dyDescent="0.25">
      <c r="A28" s="16">
        <v>43199</v>
      </c>
      <c r="B28" s="17" t="s">
        <v>22</v>
      </c>
      <c r="C28" s="18">
        <v>1</v>
      </c>
      <c r="D28" s="8">
        <v>7</v>
      </c>
      <c r="E28" s="8">
        <f>SUM(C28:C31)</f>
        <v>4.5</v>
      </c>
    </row>
    <row r="29" spans="1:5" x14ac:dyDescent="0.25">
      <c r="A29" s="22">
        <v>43203</v>
      </c>
      <c r="B29" s="2" t="s">
        <v>23</v>
      </c>
      <c r="C29" s="23">
        <v>1.5</v>
      </c>
      <c r="D29" s="9"/>
      <c r="E29" s="9"/>
    </row>
    <row r="30" spans="1:5" ht="60" x14ac:dyDescent="0.25">
      <c r="A30" s="22">
        <v>43203</v>
      </c>
      <c r="B30" s="2" t="s">
        <v>41</v>
      </c>
      <c r="C30" s="23">
        <v>1.5</v>
      </c>
      <c r="D30" s="9"/>
      <c r="E30" s="9"/>
    </row>
    <row r="31" spans="1:5" ht="15.75" thickBot="1" x14ac:dyDescent="0.3">
      <c r="A31" s="19">
        <v>43205</v>
      </c>
      <c r="B31" s="20" t="s">
        <v>10</v>
      </c>
      <c r="C31" s="21">
        <v>0.5</v>
      </c>
      <c r="D31" s="10"/>
      <c r="E31" s="10"/>
    </row>
    <row r="32" spans="1:5" x14ac:dyDescent="0.25">
      <c r="A32" s="28">
        <v>43206</v>
      </c>
      <c r="B32" s="29" t="s">
        <v>11</v>
      </c>
      <c r="C32" s="30">
        <v>0.25</v>
      </c>
      <c r="D32" s="31">
        <v>8</v>
      </c>
      <c r="E32" s="31">
        <f>SUM(C32:C34)</f>
        <v>1.25</v>
      </c>
    </row>
    <row r="33" spans="1:5" x14ac:dyDescent="0.25">
      <c r="A33" s="36">
        <v>43206</v>
      </c>
      <c r="B33" s="37" t="s">
        <v>24</v>
      </c>
      <c r="C33" s="38">
        <v>0.75</v>
      </c>
      <c r="D33" s="39"/>
      <c r="E33" s="39"/>
    </row>
    <row r="34" spans="1:5" ht="15.75" thickBot="1" x14ac:dyDescent="0.3">
      <c r="A34" s="32">
        <v>43207</v>
      </c>
      <c r="B34" s="33" t="s">
        <v>12</v>
      </c>
      <c r="C34" s="34">
        <v>0.25</v>
      </c>
      <c r="D34" s="35"/>
      <c r="E34" s="35"/>
    </row>
    <row r="35" spans="1:5" ht="30" x14ac:dyDescent="0.25">
      <c r="A35" s="16">
        <v>43213</v>
      </c>
      <c r="B35" s="17" t="s">
        <v>39</v>
      </c>
      <c r="C35" s="18">
        <v>1.5</v>
      </c>
      <c r="D35" s="8">
        <v>9</v>
      </c>
      <c r="E35" s="8">
        <f>SUM(C35:C41)</f>
        <v>8</v>
      </c>
    </row>
    <row r="36" spans="1:5" x14ac:dyDescent="0.25">
      <c r="A36" s="22">
        <v>43218</v>
      </c>
      <c r="B36" s="2" t="s">
        <v>25</v>
      </c>
      <c r="C36" s="23">
        <v>0.25</v>
      </c>
      <c r="D36" s="9"/>
      <c r="E36" s="9"/>
    </row>
    <row r="37" spans="1:5" ht="30" x14ac:dyDescent="0.25">
      <c r="A37" s="22">
        <v>43218</v>
      </c>
      <c r="B37" s="2" t="s">
        <v>40</v>
      </c>
      <c r="C37" s="23">
        <v>0.5</v>
      </c>
      <c r="D37" s="9"/>
      <c r="E37" s="9"/>
    </row>
    <row r="38" spans="1:5" ht="60" x14ac:dyDescent="0.25">
      <c r="A38" s="22">
        <v>43218</v>
      </c>
      <c r="B38" s="2" t="s">
        <v>26</v>
      </c>
      <c r="C38" s="23">
        <v>2</v>
      </c>
      <c r="D38" s="9"/>
      <c r="E38" s="9"/>
    </row>
    <row r="39" spans="1:5" x14ac:dyDescent="0.25">
      <c r="A39" s="22">
        <v>43218</v>
      </c>
      <c r="B39" s="2" t="s">
        <v>13</v>
      </c>
      <c r="C39" s="23">
        <v>0.5</v>
      </c>
      <c r="D39" s="9"/>
      <c r="E39" s="9"/>
    </row>
    <row r="40" spans="1:5" x14ac:dyDescent="0.25">
      <c r="A40" s="22">
        <v>43219</v>
      </c>
      <c r="B40" s="2" t="s">
        <v>14</v>
      </c>
      <c r="C40" s="23">
        <v>0.25</v>
      </c>
      <c r="D40" s="9"/>
      <c r="E40" s="9"/>
    </row>
    <row r="41" spans="1:5" ht="30.75" thickBot="1" x14ac:dyDescent="0.3">
      <c r="A41" s="19">
        <v>43219</v>
      </c>
      <c r="B41" s="20" t="s">
        <v>15</v>
      </c>
      <c r="C41" s="21">
        <v>3</v>
      </c>
      <c r="D41" s="10"/>
      <c r="E41" s="10"/>
    </row>
    <row r="42" spans="1:5" x14ac:dyDescent="0.25">
      <c r="A42" s="28">
        <v>43220</v>
      </c>
      <c r="B42" s="29" t="s">
        <v>20</v>
      </c>
      <c r="C42" s="30">
        <v>2</v>
      </c>
      <c r="D42" s="31">
        <v>10</v>
      </c>
      <c r="E42" s="31">
        <f>SUM(C42:C48)</f>
        <v>18</v>
      </c>
    </row>
    <row r="43" spans="1:5" ht="45" x14ac:dyDescent="0.25">
      <c r="A43" s="36">
        <v>43221</v>
      </c>
      <c r="B43" s="37" t="s">
        <v>29</v>
      </c>
      <c r="C43" s="38">
        <v>5</v>
      </c>
      <c r="D43" s="39"/>
      <c r="E43" s="39"/>
    </row>
    <row r="44" spans="1:5" x14ac:dyDescent="0.25">
      <c r="A44" s="36">
        <v>43225</v>
      </c>
      <c r="B44" s="37" t="s">
        <v>45</v>
      </c>
      <c r="C44" s="38">
        <v>2</v>
      </c>
      <c r="D44" s="39"/>
      <c r="E44" s="39"/>
    </row>
    <row r="45" spans="1:5" x14ac:dyDescent="0.25">
      <c r="A45" s="36">
        <v>43226</v>
      </c>
      <c r="B45" s="37" t="s">
        <v>46</v>
      </c>
      <c r="C45" s="44">
        <v>2.5</v>
      </c>
      <c r="D45" s="39"/>
      <c r="E45" s="39"/>
    </row>
    <row r="46" spans="1:5" ht="30" x14ac:dyDescent="0.25">
      <c r="A46" s="36">
        <v>43226</v>
      </c>
      <c r="B46" s="37" t="s">
        <v>48</v>
      </c>
      <c r="C46" s="38">
        <v>4</v>
      </c>
      <c r="D46" s="39"/>
      <c r="E46" s="39"/>
    </row>
    <row r="47" spans="1:5" ht="30" x14ac:dyDescent="0.25">
      <c r="A47" s="36">
        <v>43226</v>
      </c>
      <c r="B47" s="37" t="s">
        <v>47</v>
      </c>
      <c r="C47" s="44">
        <v>0.75</v>
      </c>
      <c r="D47" s="39"/>
      <c r="E47" s="39"/>
    </row>
    <row r="48" spans="1:5" ht="30.75" thickBot="1" x14ac:dyDescent="0.3">
      <c r="A48" s="32">
        <v>43226</v>
      </c>
      <c r="B48" s="33" t="s">
        <v>49</v>
      </c>
      <c r="C48" s="45">
        <v>1.75</v>
      </c>
      <c r="D48" s="35"/>
      <c r="E48" s="35"/>
    </row>
    <row r="49" spans="1:5" ht="30" x14ac:dyDescent="0.25">
      <c r="A49" s="16">
        <v>43227</v>
      </c>
      <c r="B49" s="17" t="s">
        <v>50</v>
      </c>
      <c r="C49" s="18">
        <v>1.5</v>
      </c>
      <c r="D49" s="11">
        <v>11</v>
      </c>
      <c r="E49" s="8">
        <f>SUM(C49:C66)</f>
        <v>15</v>
      </c>
    </row>
    <row r="50" spans="1:5" ht="30" x14ac:dyDescent="0.25">
      <c r="A50" s="22">
        <v>43227</v>
      </c>
      <c r="B50" s="2" t="s">
        <v>51</v>
      </c>
      <c r="C50" s="23">
        <v>0.25</v>
      </c>
      <c r="D50" s="12"/>
      <c r="E50" s="9"/>
    </row>
    <row r="51" spans="1:5" ht="30" x14ac:dyDescent="0.25">
      <c r="A51" s="22">
        <v>43229</v>
      </c>
      <c r="B51" s="2" t="s">
        <v>52</v>
      </c>
      <c r="C51" s="23">
        <v>1</v>
      </c>
      <c r="D51" s="12"/>
      <c r="E51" s="9"/>
    </row>
    <row r="52" spans="1:5" x14ac:dyDescent="0.25">
      <c r="A52" s="22">
        <v>43230</v>
      </c>
      <c r="B52" s="2" t="s">
        <v>54</v>
      </c>
      <c r="C52" s="23">
        <v>1</v>
      </c>
      <c r="D52" s="12"/>
      <c r="E52" s="9"/>
    </row>
    <row r="53" spans="1:5" x14ac:dyDescent="0.25">
      <c r="A53" s="22">
        <v>43230</v>
      </c>
      <c r="B53" s="2" t="s">
        <v>53</v>
      </c>
      <c r="C53" s="23">
        <v>0.75</v>
      </c>
      <c r="D53" s="12"/>
      <c r="E53" s="9"/>
    </row>
    <row r="54" spans="1:5" x14ac:dyDescent="0.25">
      <c r="A54" s="22">
        <v>43230</v>
      </c>
      <c r="B54" s="2" t="s">
        <v>55</v>
      </c>
      <c r="C54" s="23">
        <v>0.75</v>
      </c>
      <c r="D54" s="12"/>
      <c r="E54" s="9"/>
    </row>
    <row r="55" spans="1:5" x14ac:dyDescent="0.25">
      <c r="A55" s="22">
        <v>43230</v>
      </c>
      <c r="B55" s="2" t="s">
        <v>56</v>
      </c>
      <c r="C55" s="23">
        <v>0.75</v>
      </c>
      <c r="D55" s="12"/>
      <c r="E55" s="9"/>
    </row>
    <row r="56" spans="1:5" x14ac:dyDescent="0.25">
      <c r="A56" s="22">
        <v>43230</v>
      </c>
      <c r="B56" s="2" t="s">
        <v>57</v>
      </c>
      <c r="C56" s="23">
        <v>0.25</v>
      </c>
      <c r="D56" s="12"/>
      <c r="E56" s="9"/>
    </row>
    <row r="57" spans="1:5" x14ac:dyDescent="0.25">
      <c r="A57" s="22">
        <v>43230</v>
      </c>
      <c r="B57" s="2" t="s">
        <v>58</v>
      </c>
      <c r="C57" s="23">
        <v>0.75</v>
      </c>
      <c r="D57" s="12"/>
      <c r="E57" s="9"/>
    </row>
    <row r="58" spans="1:5" x14ac:dyDescent="0.25">
      <c r="A58" s="22">
        <v>43230</v>
      </c>
      <c r="B58" s="2" t="s">
        <v>59</v>
      </c>
      <c r="C58" s="23">
        <v>1.25</v>
      </c>
      <c r="D58" s="12"/>
      <c r="E58" s="9"/>
    </row>
    <row r="59" spans="1:5" x14ac:dyDescent="0.25">
      <c r="A59" s="22">
        <v>43233</v>
      </c>
      <c r="B59" s="2" t="s">
        <v>60</v>
      </c>
      <c r="C59" s="23">
        <v>0.75</v>
      </c>
      <c r="D59" s="12"/>
      <c r="E59" s="9"/>
    </row>
    <row r="60" spans="1:5" x14ac:dyDescent="0.25">
      <c r="A60" s="22">
        <v>43233</v>
      </c>
      <c r="B60" s="2" t="s">
        <v>61</v>
      </c>
      <c r="C60" s="25">
        <v>0.5</v>
      </c>
      <c r="D60" s="12"/>
      <c r="E60" s="9"/>
    </row>
    <row r="61" spans="1:5" ht="30" x14ac:dyDescent="0.25">
      <c r="A61" s="22">
        <v>43233</v>
      </c>
      <c r="B61" s="2" t="s">
        <v>63</v>
      </c>
      <c r="C61" s="23">
        <v>1.5</v>
      </c>
      <c r="D61" s="12"/>
      <c r="E61" s="9"/>
    </row>
    <row r="62" spans="1:5" x14ac:dyDescent="0.25">
      <c r="A62" s="22">
        <v>43233</v>
      </c>
      <c r="B62" s="2" t="s">
        <v>62</v>
      </c>
      <c r="C62" s="23">
        <v>0.5</v>
      </c>
      <c r="D62" s="12"/>
      <c r="E62" s="9"/>
    </row>
    <row r="63" spans="1:5" x14ac:dyDescent="0.25">
      <c r="A63" s="22">
        <v>43233</v>
      </c>
      <c r="B63" s="2" t="s">
        <v>65</v>
      </c>
      <c r="C63" s="23">
        <v>0.5</v>
      </c>
      <c r="D63" s="12"/>
      <c r="E63" s="9"/>
    </row>
    <row r="64" spans="1:5" x14ac:dyDescent="0.25">
      <c r="A64" s="22">
        <v>43233</v>
      </c>
      <c r="B64" s="2" t="s">
        <v>64</v>
      </c>
      <c r="C64" s="24">
        <v>1</v>
      </c>
      <c r="D64" s="12"/>
      <c r="E64" s="9"/>
    </row>
    <row r="65" spans="1:5" x14ac:dyDescent="0.25">
      <c r="A65" s="22">
        <v>43233</v>
      </c>
      <c r="B65" s="2" t="s">
        <v>67</v>
      </c>
      <c r="C65" s="23">
        <v>1</v>
      </c>
      <c r="D65" s="12"/>
      <c r="E65" s="9"/>
    </row>
    <row r="66" spans="1:5" ht="15.75" thickBot="1" x14ac:dyDescent="0.3">
      <c r="A66" s="19">
        <v>43233</v>
      </c>
      <c r="B66" s="20" t="s">
        <v>66</v>
      </c>
      <c r="C66" s="21">
        <v>1</v>
      </c>
      <c r="D66" s="13"/>
      <c r="E66" s="10"/>
    </row>
    <row r="67" spans="1:5" x14ac:dyDescent="0.25">
      <c r="A67" s="28">
        <v>43204</v>
      </c>
      <c r="B67" s="29" t="s">
        <v>68</v>
      </c>
      <c r="C67" s="30">
        <v>0.75</v>
      </c>
      <c r="D67" s="31">
        <v>12</v>
      </c>
      <c r="E67" s="31">
        <f>SUM(C67:C82)</f>
        <v>21.75</v>
      </c>
    </row>
    <row r="68" spans="1:5" x14ac:dyDescent="0.25">
      <c r="A68" s="36">
        <v>43204</v>
      </c>
      <c r="B68" s="37" t="s">
        <v>69</v>
      </c>
      <c r="C68" s="38">
        <v>0.75</v>
      </c>
      <c r="D68" s="39"/>
      <c r="E68" s="39"/>
    </row>
    <row r="69" spans="1:5" x14ac:dyDescent="0.25">
      <c r="A69" s="36">
        <v>43204</v>
      </c>
      <c r="B69" s="37" t="s">
        <v>70</v>
      </c>
      <c r="C69" s="38">
        <v>0.75</v>
      </c>
      <c r="D69" s="39"/>
      <c r="E69" s="39"/>
    </row>
    <row r="70" spans="1:5" x14ac:dyDescent="0.25">
      <c r="A70" s="36">
        <v>43234</v>
      </c>
      <c r="B70" s="37" t="s">
        <v>71</v>
      </c>
      <c r="C70" s="38">
        <v>0.75</v>
      </c>
      <c r="D70" s="39"/>
      <c r="E70" s="39"/>
    </row>
    <row r="71" spans="1:5" x14ac:dyDescent="0.25">
      <c r="A71" s="36">
        <v>43234</v>
      </c>
      <c r="B71" s="37" t="s">
        <v>72</v>
      </c>
      <c r="C71" s="38">
        <v>0.5</v>
      </c>
      <c r="D71" s="39"/>
      <c r="E71" s="39"/>
    </row>
    <row r="72" spans="1:5" x14ac:dyDescent="0.25">
      <c r="A72" s="36">
        <v>43235</v>
      </c>
      <c r="B72" s="37" t="s">
        <v>73</v>
      </c>
      <c r="C72" s="38">
        <v>0.75</v>
      </c>
      <c r="D72" s="39"/>
      <c r="E72" s="39"/>
    </row>
    <row r="73" spans="1:5" x14ac:dyDescent="0.25">
      <c r="A73" s="36">
        <v>43236</v>
      </c>
      <c r="B73" s="37" t="s">
        <v>73</v>
      </c>
      <c r="C73" s="38">
        <v>2.5</v>
      </c>
      <c r="D73" s="39"/>
      <c r="E73" s="39"/>
    </row>
    <row r="74" spans="1:5" x14ac:dyDescent="0.25">
      <c r="A74" s="36">
        <v>43236</v>
      </c>
      <c r="B74" s="37" t="s">
        <v>74</v>
      </c>
      <c r="C74" s="38">
        <v>2.25</v>
      </c>
      <c r="D74" s="39"/>
      <c r="E74" s="39"/>
    </row>
    <row r="75" spans="1:5" ht="30" x14ac:dyDescent="0.25">
      <c r="A75" s="36">
        <v>43236</v>
      </c>
      <c r="B75" s="37" t="s">
        <v>75</v>
      </c>
      <c r="C75" s="38">
        <v>0.5</v>
      </c>
      <c r="D75" s="39"/>
      <c r="E75" s="39"/>
    </row>
    <row r="76" spans="1:5" ht="45" x14ac:dyDescent="0.25">
      <c r="A76" s="36">
        <v>43236</v>
      </c>
      <c r="B76" s="37" t="s">
        <v>76</v>
      </c>
      <c r="C76" s="38">
        <v>3</v>
      </c>
      <c r="D76" s="39"/>
      <c r="E76" s="39"/>
    </row>
    <row r="77" spans="1:5" x14ac:dyDescent="0.25">
      <c r="A77" s="36">
        <v>43237</v>
      </c>
      <c r="B77" s="37" t="s">
        <v>77</v>
      </c>
      <c r="C77" s="38">
        <v>0.75</v>
      </c>
      <c r="D77" s="39"/>
      <c r="E77" s="39"/>
    </row>
    <row r="78" spans="1:5" ht="30" x14ac:dyDescent="0.25">
      <c r="A78" s="36">
        <v>43237</v>
      </c>
      <c r="B78" s="37" t="s">
        <v>78</v>
      </c>
      <c r="C78" s="38">
        <v>1.5</v>
      </c>
      <c r="D78" s="39"/>
      <c r="E78" s="39"/>
    </row>
    <row r="79" spans="1:5" x14ac:dyDescent="0.25">
      <c r="A79" s="36">
        <v>43237</v>
      </c>
      <c r="B79" s="37" t="s">
        <v>79</v>
      </c>
      <c r="C79" s="38">
        <v>2</v>
      </c>
      <c r="D79" s="39"/>
      <c r="E79" s="39"/>
    </row>
    <row r="80" spans="1:5" x14ac:dyDescent="0.25">
      <c r="A80" s="36">
        <v>43238</v>
      </c>
      <c r="B80" s="37" t="s">
        <v>82</v>
      </c>
      <c r="C80" s="38">
        <v>1</v>
      </c>
      <c r="D80" s="39"/>
      <c r="E80" s="39"/>
    </row>
    <row r="81" spans="1:5" x14ac:dyDescent="0.25">
      <c r="A81" s="36">
        <v>43238</v>
      </c>
      <c r="B81" s="37" t="s">
        <v>80</v>
      </c>
      <c r="C81" s="38">
        <v>1.5</v>
      </c>
      <c r="D81" s="39"/>
      <c r="E81" s="39"/>
    </row>
    <row r="82" spans="1:5" ht="15.75" thickBot="1" x14ac:dyDescent="0.3">
      <c r="A82" s="46">
        <v>43238</v>
      </c>
      <c r="B82" s="33" t="s">
        <v>81</v>
      </c>
      <c r="C82" s="34">
        <v>2.5</v>
      </c>
      <c r="D82" s="35"/>
      <c r="E82" s="35"/>
    </row>
    <row r="83" spans="1:5" x14ac:dyDescent="0.25">
      <c r="B83" s="26" t="s">
        <v>3</v>
      </c>
      <c r="C83" s="27">
        <f>SUM(C5:C82)</f>
        <v>108.5</v>
      </c>
    </row>
  </sheetData>
  <mergeCells count="25">
    <mergeCell ref="D49:D66"/>
    <mergeCell ref="E49:E66"/>
    <mergeCell ref="D67:D82"/>
    <mergeCell ref="E67:E82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  <mergeCell ref="E24:E26"/>
    <mergeCell ref="E28:E31"/>
    <mergeCell ref="E32:E34"/>
    <mergeCell ref="E35:E41"/>
    <mergeCell ref="D20:D23"/>
    <mergeCell ref="D24:D26"/>
    <mergeCell ref="D28:D31"/>
    <mergeCell ref="D32:D34"/>
    <mergeCell ref="D35:D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2018-05-18T22:19:24Z</dcterms:modified>
</cp:coreProperties>
</file>