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8_{894B5C50-FF00-D949-B934-6A2AF4C46147}" xr6:coauthVersionLast="47" xr6:coauthVersionMax="47" xr10:uidLastSave="{00000000-0000-0000-0000-000000000000}"/>
  <bookViews>
    <workbookView xWindow="0" yWindow="0" windowWidth="51200" windowHeight="28800" xr2:uid="{EBBB780E-61FF-4642-B4A6-58B63EA1BEAE}"/>
  </bookViews>
  <sheets>
    <sheet name="PnL" sheetId="1" r:id="rId1"/>
  </sheets>
  <calcPr calcId="181029"/>
  <pivotCaches>
    <pivotCache cacheId="19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<sst xmlns="http://schemas.openxmlformats.org/spreadsheetml/2006/main" count="127" uniqueCount="127">
  <si>
    <t>Latest PnL Summary</t>
  </si>
  <si>
    <t>* select the latest date for display</t>
  </si>
  <si>
    <t>DateCum</t>
  </si>
  <si>
    <t>Acct#</t>
  </si>
  <si>
    <t>Sec Short Exposure</t>
  </si>
  <si>
    <t>Sec Net Exposure</t>
  </si>
  <si>
    <t>(EOD) Cash ava Bal</t>
  </si>
  <si>
    <t>(EOD) Margin Loan Bal</t>
  </si>
  <si>
    <t>(EOD) AuM = Cash ava + Sec Net Bal</t>
  </si>
  <si>
    <t>YTD return</t>
  </si>
  <si>
    <t>14626</t>
  </si>
  <si>
    <t>18111</t>
  </si>
  <si>
    <t>18649</t>
  </si>
  <si>
    <t>18874</t>
  </si>
  <si>
    <t>24442</t>
  </si>
  <si>
    <t>32312</t>
  </si>
  <si>
    <t>32582</t>
  </si>
  <si>
    <t>33050</t>
  </si>
  <si>
    <t>34857</t>
  </si>
  <si>
    <t>35577</t>
  </si>
  <si>
    <t>35702</t>
  </si>
  <si>
    <t>35792</t>
  </si>
  <si>
    <t>36196</t>
  </si>
  <si>
    <t>36221</t>
  </si>
  <si>
    <t>36242</t>
  </si>
  <si>
    <t>36252</t>
  </si>
  <si>
    <t>36460</t>
  </si>
  <si>
    <t>36560</t>
  </si>
  <si>
    <t>36903</t>
  </si>
  <si>
    <t>37198</t>
  </si>
  <si>
    <t>37400</t>
  </si>
  <si>
    <t>37568</t>
  </si>
  <si>
    <t>37649</t>
  </si>
  <si>
    <t>37922</t>
  </si>
  <si>
    <t>37934</t>
  </si>
  <si>
    <t>38063</t>
  </si>
  <si>
    <t>38093</t>
  </si>
  <si>
    <t>38105</t>
  </si>
  <si>
    <t>38109</t>
  </si>
  <si>
    <t>38209</t>
  </si>
  <si>
    <t>38302</t>
  </si>
  <si>
    <t>38307</t>
  </si>
  <si>
    <t>38369</t>
  </si>
  <si>
    <t>38381</t>
  </si>
  <si>
    <t>38705</t>
  </si>
  <si>
    <t>38758</t>
  </si>
  <si>
    <t>39011</t>
  </si>
  <si>
    <t>39296</t>
  </si>
  <si>
    <t>39302</t>
  </si>
  <si>
    <t>39441</t>
  </si>
  <si>
    <t>39494</t>
  </si>
  <si>
    <t>39563</t>
  </si>
  <si>
    <t>39608</t>
  </si>
  <si>
    <t>39670</t>
  </si>
  <si>
    <t>39704</t>
  </si>
  <si>
    <t>39776</t>
  </si>
  <si>
    <t>39815</t>
  </si>
  <si>
    <t>39857</t>
  </si>
  <si>
    <t>40105</t>
  </si>
  <si>
    <t>40158</t>
  </si>
  <si>
    <t>40318</t>
  </si>
  <si>
    <t>40433</t>
  </si>
  <si>
    <t>40658</t>
  </si>
  <si>
    <t>40776</t>
  </si>
  <si>
    <t>45962</t>
  </si>
  <si>
    <t>45969</t>
  </si>
  <si>
    <t>46104</t>
  </si>
  <si>
    <t>46220</t>
  </si>
  <si>
    <t>46225</t>
  </si>
  <si>
    <t>46276</t>
  </si>
  <si>
    <t>46322</t>
  </si>
  <si>
    <t>46446</t>
  </si>
  <si>
    <t>46600</t>
  </si>
  <si>
    <t>46699</t>
  </si>
  <si>
    <t>46763</t>
  </si>
  <si>
    <t>46876</t>
  </si>
  <si>
    <t>46975</t>
  </si>
  <si>
    <t>52981</t>
  </si>
  <si>
    <t>56118</t>
  </si>
  <si>
    <t>69930</t>
  </si>
  <si>
    <t>70227</t>
  </si>
  <si>
    <t>70236</t>
  </si>
  <si>
    <t>70628</t>
  </si>
  <si>
    <t>71502</t>
  </si>
  <si>
    <t>73341</t>
  </si>
  <si>
    <t>73542</t>
  </si>
  <si>
    <t>73879</t>
  </si>
  <si>
    <t>74356</t>
  </si>
  <si>
    <t>74641</t>
  </si>
  <si>
    <t>74972</t>
  </si>
  <si>
    <t>75005</t>
  </si>
  <si>
    <t>75076</t>
  </si>
  <si>
    <t>75288</t>
  </si>
  <si>
    <t>75369</t>
  </si>
  <si>
    <t>75415</t>
  </si>
  <si>
    <t>75597</t>
  </si>
  <si>
    <t>75965</t>
  </si>
  <si>
    <t>75973</t>
  </si>
  <si>
    <t>76369</t>
  </si>
  <si>
    <t>76796</t>
  </si>
  <si>
    <t>76848</t>
  </si>
  <si>
    <t>76937</t>
  </si>
  <si>
    <t>76938</t>
  </si>
  <si>
    <t>76975</t>
  </si>
  <si>
    <t>77134</t>
  </si>
  <si>
    <t>77216</t>
  </si>
  <si>
    <t>77393</t>
  </si>
  <si>
    <t>77603</t>
  </si>
  <si>
    <t>77665</t>
  </si>
  <si>
    <t>77729</t>
  </si>
  <si>
    <t>77936</t>
  </si>
  <si>
    <t>79521</t>
  </si>
  <si>
    <t>82124</t>
  </si>
  <si>
    <t>82458</t>
  </si>
  <si>
    <t>82533</t>
  </si>
  <si>
    <t>83293</t>
  </si>
  <si>
    <t>83314</t>
  </si>
  <si>
    <t>84216</t>
  </si>
  <si>
    <t>89651</t>
  </si>
  <si>
    <t>89750</t>
  </si>
  <si>
    <t>89833</t>
  </si>
  <si>
    <t>89845</t>
  </si>
  <si>
    <t>95516</t>
  </si>
  <si>
    <t>C0007</t>
  </si>
  <si>
    <t>MONKEY</t>
  </si>
  <si>
    <t>Steve</t>
  </si>
  <si>
    <t>TraderX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</si>
</sst>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;[Red]\(#,##0\)"/>
  </numFmts>
  <fonts count="3" x14ac:knownFonts="1">
    <font>
      <sz val="10"/>
      <color rgb="FF000000"/>
      <name val="Arial"/>
    </font>
    <font>
      <b/>
      <sz val="15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old4/Downloads/COMPASS%20Trading%20System%20(4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601.505205671296" refreshedVersion="7" recordCount="1888" xr:uid="{6687F552-542B-1448-BEE9-79A68E25E9A7}">
  <cacheSource type="worksheet">
    <worksheetSource ref="A6:R1894" sheet="PortPerf" r:id="rId2"/>
  </cacheSource>
  <cacheFields count="18">
    <cacheField name="Acct#" numFmtId="0">
      <sharedItems containsBlank="1" count="120">
        <s v="Acct#"/>
        <s v=" Total"/>
        <s v="14626"/>
        <s v="18111"/>
        <s v="18649"/>
        <s v="18874"/>
        <s v="24442"/>
        <s v="32312"/>
        <s v="32582"/>
        <s v="33050"/>
        <s v="34857"/>
        <s v="35577"/>
        <s v="35702"/>
        <s v="35792"/>
        <s v="36196"/>
        <s v="36221"/>
        <s v="36242"/>
        <s v="36252"/>
        <s v="36460"/>
        <s v="36560"/>
        <s v="36903"/>
        <s v="37198"/>
        <s v="37400"/>
        <s v="37568"/>
        <s v="37649"/>
        <s v="37922"/>
        <s v="37934"/>
        <s v="38063"/>
        <s v="38093"/>
        <s v="38105"/>
        <s v="38109"/>
        <s v="38209"/>
        <s v="38302"/>
        <s v="38307"/>
        <s v="38369"/>
        <s v="38381"/>
        <s v="38705"/>
        <s v="38758"/>
        <s v="39011"/>
        <s v="39296"/>
        <s v="39302"/>
        <s v="39441"/>
        <s v="39494"/>
        <s v="39563"/>
        <s v="39608"/>
        <s v="39670"/>
        <s v="39704"/>
        <s v="39776"/>
        <s v="39815"/>
        <s v="39857"/>
        <s v="40105"/>
        <s v="40158"/>
        <s v="40318"/>
        <s v="40433"/>
        <s v="40658"/>
        <s v="40776"/>
        <s v="45962"/>
        <s v="45969"/>
        <s v="46104"/>
        <s v="46220"/>
        <s v="46225"/>
        <s v="46276"/>
        <s v="46322"/>
        <s v="46446"/>
        <s v="46600"/>
        <s v="46699"/>
        <s v="46763"/>
        <s v="46876"/>
        <s v="46975"/>
        <s v="52981"/>
        <s v="56118"/>
        <s v="69930"/>
        <s v="70227"/>
        <s v="70236"/>
        <s v="70628"/>
        <s v="71502"/>
        <s v="73341"/>
        <s v="73542"/>
        <s v="73879"/>
        <s v="74356"/>
        <s v="74641"/>
        <s v="74972"/>
        <s v="75005"/>
        <s v="75076"/>
        <s v="75288"/>
        <s v="75369"/>
        <s v="75415"/>
        <s v="75597"/>
        <s v="75965"/>
        <s v="75973"/>
        <s v="76369"/>
        <s v="76796"/>
        <s v="76848"/>
        <s v="76937"/>
        <s v="76938"/>
        <s v="76975"/>
        <s v="77134"/>
        <s v="77216"/>
        <s v="77393"/>
        <s v="77603"/>
        <s v="77665"/>
        <s v="77729"/>
        <s v="77936"/>
        <s v="79521"/>
        <s v="82124"/>
        <s v="82458"/>
        <s v="82533"/>
        <s v="83293"/>
        <s v="83314"/>
        <s v="84216"/>
        <s v="89651"/>
        <s v="89750"/>
        <s v="89833"/>
        <s v="89845"/>
        <s v="95516"/>
        <s v="C0007"/>
        <s v="MONKEY"/>
        <s v="Steve"/>
        <s v="TraderX"/>
        <m/>
      </sharedItems>
    </cacheField>
    <cacheField name="DateCum" numFmtId="164">
      <sharedItems containsDate="1" containsBlank="1" containsMixedTypes="1" minDate="2022-01-31T00:00:00" maxDate="2022-02-09T00:00:00" count="11">
        <s v="DateCum"/>
        <m/>
        <d v="2022-02-05T00:00:00"/>
        <d v="2022-02-06T00:00:00"/>
        <d v="2022-02-07T00:00:00"/>
        <d v="2022-02-08T00:00:00"/>
        <d v="2022-01-31T00:00:00"/>
        <d v="2022-02-01T00:00:00"/>
        <d v="2022-02-02T00:00:00"/>
        <d v="2022-02-03T00:00:00"/>
        <d v="2022-02-04T00:00:00"/>
      </sharedItems>
    </cacheField>
    <cacheField name="Sec Long Exposure" numFmtId="165">
      <sharedItems containsBlank="1" containsMixedTypes="1" containsNumber="1" minValue="0" maxValue="470000"/>
    </cacheField>
    <cacheField name="Sec Short Exposure" numFmtId="165">
      <sharedItems containsBlank="1" containsMixedTypes="1" containsNumber="1" containsInteger="1" minValue="0" maxValue="0" count="3">
        <s v="SUM of Sec Short Exposure"/>
        <n v="0"/>
        <m/>
      </sharedItems>
    </cacheField>
    <cacheField name="Sec Net Exposure" numFmtId="165">
      <sharedItems containsBlank="1" containsMixedTypes="1" containsNumber="1" minValue="0" maxValue="470000" count="14">
        <s v="SUM of Sec Net Exposure"/>
        <n v="0"/>
        <n v="87625.498274999991"/>
        <n v="85799.136905000007"/>
        <n v="470000"/>
        <n v="274878.33214999997"/>
        <n v="43812.749137499995"/>
        <n v="77415.023214500005"/>
        <n v="27250.909447000002"/>
        <n v="2776.91"/>
        <n v="3152.79"/>
        <n v="3158.71"/>
        <n v="3228.27"/>
        <m/>
      </sharedItems>
    </cacheField>
    <cacheField name="Margin Adj per Trade" numFmtId="165">
      <sharedItems containsBlank="1" containsMixedTypes="1" containsNumber="1" minValue="0" maxValue="500000"/>
    </cacheField>
    <cacheField name="(Adj) Margin Fees" numFmtId="38">
      <sharedItems containsBlank="1" containsMixedTypes="1" containsNumber="1" containsInteger="1" minValue="0" maxValue="0"/>
    </cacheField>
    <cacheField name="(Adj) Short Sell Interest" numFmtId="38">
      <sharedItems containsBlank="1" containsMixedTypes="1" containsNumber="1" containsInteger="1" minValue="0" maxValue="0"/>
    </cacheField>
    <cacheField name="(Adj) TD Interest" numFmtId="38">
      <sharedItems containsBlank="1" containsMixedTypes="1" containsNumber="1" minValue="0" maxValue="5.4799985345320911E-4"/>
    </cacheField>
    <cacheField name="(EOD) Cash ava Bal" numFmtId="38">
      <sharedItems containsBlank="1" containsMixedTypes="1" containsNumber="1" minValue="0" maxValue="500000" count="12">
        <s v="SUM of (EOD) Cash ava Bal"/>
        <n v="0"/>
        <n v="500000"/>
        <n v="412374.50172499998"/>
        <n v="30000"/>
        <n v="219666.18635000003"/>
        <n v="456187.25086249999"/>
        <n v="421671.79610049998"/>
        <n v="472749.09055299999"/>
        <n v="497223.09"/>
        <n v="499000.00054799987"/>
        <m/>
      </sharedItems>
    </cacheField>
    <cacheField name="(EOD) Margin Loan Bal" numFmtId="38">
      <sharedItems containsBlank="1" containsMixedTypes="1" containsNumber="1" containsInteger="1" minValue="0" maxValue="0" count="3">
        <s v="SUM of (EOD) Margin Loan Bal"/>
        <n v="0"/>
        <m/>
      </sharedItems>
    </cacheField>
    <cacheField name="(EOD) AuM = Cash ava + Sec Net Bal" numFmtId="38">
      <sharedItems containsBlank="1" containsMixedTypes="1" containsNumber="1" minValue="0" maxValue="500451.36000000004" count="11">
        <s v="SUM of (EOD) AuM = Cash ava + Sec Net Bal"/>
        <n v="0"/>
        <n v="500000"/>
        <n v="498173.63863"/>
        <n v="494544.51850000001"/>
        <n v="499086.81931499997"/>
        <n v="500375.88"/>
        <n v="500381.80000000005"/>
        <n v="500451.36000000004"/>
        <n v="499000"/>
        <m/>
      </sharedItems>
    </cacheField>
    <cacheField name="x" numFmtId="0">
      <sharedItems containsNonDate="0" containsString="0" containsBlank="1"/>
    </cacheField>
    <cacheField name="AuM" numFmtId="0">
      <sharedItems containsBlank="1" containsMixedTypes="1" containsNumber="1" minValue="0" maxValue="500451.36000000004"/>
    </cacheField>
    <cacheField name="Daily Return (%)" numFmtId="0">
      <sharedItems containsBlank="1" containsMixedTypes="1" containsNumber="1" minValue="-1.0910962999999999E-2" maxValue="7.5175999999999997E-4"/>
    </cacheField>
    <cacheField name="Geo Metric Rtn" numFmtId="0">
      <sharedItems containsBlank="1" containsMixedTypes="1" containsNumber="1" minValue="0.98908903699999995" maxValue="1.00075176"/>
    </cacheField>
    <cacheField name="Cumulative Rtns" numFmtId="0">
      <sharedItems containsBlank="1" containsMixedTypes="1" containsNumber="1" minValue="0.98908903699999995" maxValue="1.00090272"/>
    </cacheField>
    <cacheField name="YTD return" numFmtId="0">
      <sharedItems containsBlank="1" containsMixedTypes="1" containsNumber="1" minValue="-1.0910962999999999E-2" maxValue="9.027200000000235E-4" count="15">
        <s v="YTD return"/>
        <m/>
        <s v=""/>
        <n v="0"/>
        <n v="-3.6527227399999998E-3"/>
        <n v="-1.0910962999999999E-2"/>
        <n v="-1.8263613699999999E-3"/>
        <n v="9.0271999999999998E-4"/>
        <n v="-2E-3"/>
        <s v="#DIV/0!"/>
        <n v="-2.0000000000000018E-3" u="1"/>
        <n v="-1.8263613700000292E-3" u="1"/>
        <n v="9.027200000000235E-4" u="1"/>
        <n v="-3.6527227399999473E-3" u="1"/>
        <n v="-1.091096299999994E-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x v="0"/>
    <x v="0"/>
    <s v="SUM of Sec Long Exposure"/>
    <x v="0"/>
    <x v="0"/>
    <s v="SUM of Margin Adj per Trade"/>
    <s v="SUM of (Adj) Margin Fees"/>
    <s v="SUM of (Adj) Short Sell Interest"/>
    <s v="SUM of (Adj) TD Interest"/>
    <x v="0"/>
    <x v="0"/>
    <x v="0"/>
    <m/>
    <s v="AuM"/>
    <s v="Daily Return (%)"/>
    <s v="GeoMetric Rtn"/>
    <s v="Cumulative Rtns"/>
    <x v="0"/>
  </r>
  <r>
    <x v="1"/>
    <x v="1"/>
    <n v="0"/>
    <x v="1"/>
    <x v="1"/>
    <n v="0"/>
    <n v="0"/>
    <n v="0"/>
    <n v="0"/>
    <x v="1"/>
    <x v="1"/>
    <x v="1"/>
    <m/>
    <n v="0"/>
    <s v=""/>
    <m/>
    <s v=""/>
    <x v="1"/>
  </r>
  <r>
    <x v="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0"/>
    <x v="4"/>
    <n v="87625.498274999991"/>
    <x v="1"/>
    <x v="2"/>
    <n v="412374.50172499998"/>
    <n v="0"/>
    <n v="0"/>
    <n v="0"/>
    <x v="3"/>
    <x v="1"/>
    <x v="2"/>
    <m/>
    <n v="500000"/>
    <n v="0"/>
    <n v="1"/>
    <n v="1"/>
    <x v="2"/>
  </r>
  <r>
    <x v="20"/>
    <x v="5"/>
    <n v="85799.136905000007"/>
    <x v="1"/>
    <x v="3"/>
    <n v="414200.86309499998"/>
    <n v="0"/>
    <n v="0"/>
    <n v="0"/>
    <x v="3"/>
    <x v="1"/>
    <x v="3"/>
    <m/>
    <n v="498173.63860000001"/>
    <n v="-3.6527227399999998E-3"/>
    <n v="0.99634727729999994"/>
    <n v="0.99634727729999994"/>
    <x v="4"/>
  </r>
  <r>
    <x v="2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2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2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2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3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39"/>
    <x v="5"/>
    <n v="470000"/>
    <x v="1"/>
    <x v="4"/>
    <n v="30000"/>
    <n v="0"/>
    <n v="0"/>
    <n v="0"/>
    <x v="4"/>
    <x v="1"/>
    <x v="2"/>
    <m/>
    <n v="500000"/>
    <n v="0"/>
    <n v="1"/>
    <n v="1"/>
    <x v="3"/>
  </r>
  <r>
    <x v="4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4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4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4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7"/>
    <x v="5"/>
    <n v="274878.33214999997"/>
    <x v="1"/>
    <x v="5"/>
    <n v="500000"/>
    <n v="0"/>
    <n v="0"/>
    <n v="0"/>
    <x v="5"/>
    <x v="1"/>
    <x v="4"/>
    <m/>
    <n v="494544.51850000001"/>
    <n v="-1.0910962999999999E-2"/>
    <n v="0.98908903699999995"/>
    <n v="0.98908903699999995"/>
    <x v="5"/>
  </r>
  <r>
    <x v="5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5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5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9"/>
    <x v="4"/>
    <n v="43812.749137499995"/>
    <x v="1"/>
    <x v="6"/>
    <n v="456187.25086249999"/>
    <n v="0"/>
    <n v="0"/>
    <n v="0"/>
    <x v="6"/>
    <x v="1"/>
    <x v="2"/>
    <m/>
    <n v="500000"/>
    <n v="0"/>
    <n v="1"/>
    <n v="1"/>
    <x v="2"/>
  </r>
  <r>
    <x v="59"/>
    <x v="5"/>
    <n v="77415.023214500005"/>
    <x v="1"/>
    <x v="7"/>
    <n v="422584.97678550001"/>
    <n v="0"/>
    <n v="0"/>
    <n v="0"/>
    <x v="7"/>
    <x v="1"/>
    <x v="5"/>
    <m/>
    <n v="499086.81929999997"/>
    <n v="-1.8263613699999999E-3"/>
    <n v="0.99817363859999997"/>
    <n v="0.99817363859999997"/>
    <x v="6"/>
  </r>
  <r>
    <x v="6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5"/>
    <x v="5"/>
    <n v="27250.909447000002"/>
    <x v="1"/>
    <x v="8"/>
    <n v="472749.09055299999"/>
    <n v="0"/>
    <n v="0"/>
    <n v="0"/>
    <x v="8"/>
    <x v="1"/>
    <x v="2"/>
    <m/>
    <n v="500000"/>
    <n v="0"/>
    <n v="1"/>
    <n v="1"/>
    <x v="3"/>
  </r>
  <r>
    <x v="6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6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7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8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8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8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8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9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9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9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9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6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7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8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8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8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8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09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09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09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09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0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10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0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0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1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11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1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1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12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2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2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1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3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3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114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4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4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5"/>
    <x v="6"/>
    <n v="0"/>
    <x v="1"/>
    <x v="1"/>
    <n v="500000"/>
    <n v="0"/>
    <n v="0"/>
    <n v="0"/>
    <x v="2"/>
    <x v="1"/>
    <x v="2"/>
    <m/>
    <n v="500000"/>
    <s v=""/>
    <s v=""/>
    <s v=""/>
    <x v="2"/>
  </r>
  <r>
    <x v="115"/>
    <x v="7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8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9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10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2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115"/>
    <x v="5"/>
    <n v="0"/>
    <x v="1"/>
    <x v="1"/>
    <n v="500000"/>
    <n v="0"/>
    <n v="0"/>
    <n v="0"/>
    <x v="2"/>
    <x v="1"/>
    <x v="2"/>
    <m/>
    <n v="500000"/>
    <n v="0"/>
    <n v="1"/>
    <n v="1"/>
    <x v="3"/>
  </r>
  <r>
    <x v="116"/>
    <x v="6"/>
    <n v="0"/>
    <x v="1"/>
    <x v="1"/>
    <n v="500000"/>
    <n v="0"/>
    <n v="0"/>
    <n v="0"/>
    <x v="2"/>
    <x v="1"/>
    <x v="2"/>
    <m/>
    <n v="500000"/>
    <s v=""/>
    <s v=""/>
    <s v=""/>
    <x v="2"/>
  </r>
  <r>
    <x v="116"/>
    <x v="7"/>
    <n v="0"/>
    <x v="1"/>
    <x v="1"/>
    <n v="500000"/>
    <n v="0"/>
    <n v="0"/>
    <n v="0"/>
    <x v="2"/>
    <x v="1"/>
    <x v="2"/>
    <m/>
    <n v="500000"/>
    <n v="0"/>
    <n v="1"/>
    <n v="1"/>
    <x v="2"/>
  </r>
  <r>
    <x v="116"/>
    <x v="8"/>
    <n v="0"/>
    <x v="1"/>
    <x v="1"/>
    <n v="500000"/>
    <n v="0"/>
    <n v="0"/>
    <n v="0"/>
    <x v="2"/>
    <x v="1"/>
    <x v="2"/>
    <m/>
    <n v="500000"/>
    <n v="0"/>
    <n v="1"/>
    <n v="1"/>
    <x v="2"/>
  </r>
  <r>
    <x v="116"/>
    <x v="9"/>
    <n v="2776.91"/>
    <x v="1"/>
    <x v="9"/>
    <n v="497223.09"/>
    <n v="0"/>
    <n v="0"/>
    <n v="0"/>
    <x v="9"/>
    <x v="1"/>
    <x v="2"/>
    <m/>
    <n v="500000"/>
    <n v="0"/>
    <n v="1"/>
    <n v="1"/>
    <x v="2"/>
  </r>
  <r>
    <x v="116"/>
    <x v="10"/>
    <n v="3152.79"/>
    <x v="1"/>
    <x v="10"/>
    <n v="496847.21"/>
    <n v="0"/>
    <n v="0"/>
    <n v="0"/>
    <x v="9"/>
    <x v="1"/>
    <x v="6"/>
    <m/>
    <n v="500375.88"/>
    <n v="7.5175999999999997E-4"/>
    <n v="1.00075176"/>
    <n v="1.00075176"/>
    <x v="2"/>
  </r>
  <r>
    <x v="116"/>
    <x v="2"/>
    <n v="3152.79"/>
    <x v="1"/>
    <x v="10"/>
    <n v="496847.21"/>
    <n v="0"/>
    <n v="0"/>
    <n v="0"/>
    <x v="9"/>
    <x v="1"/>
    <x v="6"/>
    <m/>
    <n v="500375.88"/>
    <n v="0"/>
    <n v="1"/>
    <n v="1.00075176"/>
    <x v="2"/>
  </r>
  <r>
    <x v="116"/>
    <x v="3"/>
    <n v="3152.79"/>
    <x v="1"/>
    <x v="10"/>
    <n v="496847.21"/>
    <n v="0"/>
    <n v="0"/>
    <n v="0"/>
    <x v="9"/>
    <x v="1"/>
    <x v="6"/>
    <m/>
    <n v="500375.88"/>
    <n v="0"/>
    <n v="1"/>
    <n v="1.00075176"/>
    <x v="2"/>
  </r>
  <r>
    <x v="116"/>
    <x v="4"/>
    <n v="3158.71"/>
    <x v="1"/>
    <x v="11"/>
    <n v="496841.29"/>
    <n v="0"/>
    <n v="0"/>
    <n v="0"/>
    <x v="9"/>
    <x v="1"/>
    <x v="7"/>
    <m/>
    <n v="500381.8"/>
    <n v="1.183110585E-5"/>
    <n v="1.0000118309999999"/>
    <n v="1.0007636"/>
    <x v="2"/>
  </r>
  <r>
    <x v="116"/>
    <x v="5"/>
    <n v="3228.27"/>
    <x v="1"/>
    <x v="12"/>
    <n v="496771.73"/>
    <n v="0"/>
    <n v="0"/>
    <n v="0"/>
    <x v="9"/>
    <x v="1"/>
    <x v="8"/>
    <m/>
    <n v="500451.36000000004"/>
    <n v="1.39013849E-4"/>
    <n v="1.0001390139999999"/>
    <n v="1.00090272"/>
    <x v="7"/>
  </r>
  <r>
    <x v="117"/>
    <x v="6"/>
    <n v="0"/>
    <x v="1"/>
    <x v="1"/>
    <n v="500000"/>
    <n v="0"/>
    <n v="0"/>
    <n v="0"/>
    <x v="2"/>
    <x v="1"/>
    <x v="2"/>
    <m/>
    <n v="500000"/>
    <s v=""/>
    <s v=""/>
    <s v=""/>
    <x v="2"/>
  </r>
  <r>
    <x v="117"/>
    <x v="7"/>
    <n v="0"/>
    <x v="1"/>
    <x v="1"/>
    <n v="500000"/>
    <n v="0"/>
    <n v="0"/>
    <n v="0"/>
    <x v="2"/>
    <x v="1"/>
    <x v="2"/>
    <m/>
    <n v="500000"/>
    <n v="0"/>
    <n v="1"/>
    <n v="1"/>
    <x v="2"/>
  </r>
  <r>
    <x v="117"/>
    <x v="8"/>
    <n v="0"/>
    <x v="1"/>
    <x v="1"/>
    <n v="500000"/>
    <n v="0"/>
    <n v="0"/>
    <n v="0"/>
    <x v="2"/>
    <x v="1"/>
    <x v="2"/>
    <m/>
    <n v="500000"/>
    <n v="0"/>
    <n v="1"/>
    <n v="1"/>
    <x v="2"/>
  </r>
  <r>
    <x v="117"/>
    <x v="9"/>
    <n v="2776.91"/>
    <x v="1"/>
    <x v="9"/>
    <n v="497223.09"/>
    <n v="0"/>
    <n v="0"/>
    <n v="0"/>
    <x v="9"/>
    <x v="1"/>
    <x v="2"/>
    <m/>
    <n v="500000"/>
    <n v="0"/>
    <n v="1"/>
    <n v="1"/>
    <x v="2"/>
  </r>
  <r>
    <x v="117"/>
    <x v="10"/>
    <n v="3152.79"/>
    <x v="1"/>
    <x v="10"/>
    <n v="496847.21"/>
    <n v="0"/>
    <n v="0"/>
    <n v="0"/>
    <x v="9"/>
    <x v="1"/>
    <x v="6"/>
    <m/>
    <n v="500375.88"/>
    <n v="7.5175999999999997E-4"/>
    <n v="1.00075176"/>
    <n v="1.00075176"/>
    <x v="2"/>
  </r>
  <r>
    <x v="117"/>
    <x v="2"/>
    <n v="3152.79"/>
    <x v="1"/>
    <x v="10"/>
    <n v="496847.21"/>
    <n v="0"/>
    <n v="0"/>
    <n v="0"/>
    <x v="9"/>
    <x v="1"/>
    <x v="6"/>
    <m/>
    <n v="500375.88"/>
    <n v="0"/>
    <n v="1"/>
    <n v="1.00075176"/>
    <x v="2"/>
  </r>
  <r>
    <x v="117"/>
    <x v="3"/>
    <n v="3152.79"/>
    <x v="1"/>
    <x v="10"/>
    <n v="496847.21"/>
    <n v="0"/>
    <n v="0"/>
    <n v="0"/>
    <x v="9"/>
    <x v="1"/>
    <x v="6"/>
    <m/>
    <n v="500375.88"/>
    <n v="0"/>
    <n v="1"/>
    <n v="1.00075176"/>
    <x v="2"/>
  </r>
  <r>
    <x v="117"/>
    <x v="4"/>
    <n v="3158.71"/>
    <x v="1"/>
    <x v="11"/>
    <n v="496841.29"/>
    <n v="0"/>
    <n v="0"/>
    <n v="0"/>
    <x v="9"/>
    <x v="1"/>
    <x v="7"/>
    <m/>
    <n v="500381.80000000005"/>
    <n v="1.183110585E-5"/>
    <n v="1.0000118309999999"/>
    <n v="1.0007636"/>
    <x v="2"/>
  </r>
  <r>
    <x v="117"/>
    <x v="5"/>
    <n v="3228.27"/>
    <x v="1"/>
    <x v="12"/>
    <n v="496771.73"/>
    <n v="0"/>
    <n v="0"/>
    <n v="0"/>
    <x v="9"/>
    <x v="1"/>
    <x v="8"/>
    <m/>
    <n v="500451.36"/>
    <n v="1.39013849E-4"/>
    <n v="1.0001390139999999"/>
    <n v="1.00090272"/>
    <x v="7"/>
  </r>
  <r>
    <x v="118"/>
    <x v="6"/>
    <n v="0"/>
    <x v="1"/>
    <x v="1"/>
    <n v="500000"/>
    <n v="0"/>
    <n v="0"/>
    <n v="0"/>
    <x v="2"/>
    <x v="1"/>
    <x v="2"/>
    <m/>
    <n v="500000"/>
    <s v=""/>
    <s v=""/>
    <s v=""/>
    <x v="2"/>
  </r>
  <r>
    <x v="118"/>
    <x v="7"/>
    <n v="0"/>
    <x v="1"/>
    <x v="1"/>
    <n v="500000"/>
    <n v="0"/>
    <n v="0"/>
    <n v="0"/>
    <x v="2"/>
    <x v="1"/>
    <x v="2"/>
    <m/>
    <n v="500000"/>
    <n v="0"/>
    <n v="1"/>
    <n v="1"/>
    <x v="2"/>
  </r>
  <r>
    <x v="118"/>
    <x v="8"/>
    <n v="0"/>
    <x v="1"/>
    <x v="1"/>
    <n v="500000"/>
    <n v="0"/>
    <n v="0"/>
    <n v="0"/>
    <x v="2"/>
    <x v="1"/>
    <x v="2"/>
    <m/>
    <n v="500000"/>
    <n v="0"/>
    <n v="1"/>
    <n v="1"/>
    <x v="2"/>
  </r>
  <r>
    <x v="118"/>
    <x v="9"/>
    <n v="0"/>
    <x v="1"/>
    <x v="1"/>
    <n v="500000"/>
    <n v="0"/>
    <n v="0"/>
    <n v="5.4799985345320911E-4"/>
    <x v="10"/>
    <x v="1"/>
    <x v="9"/>
    <m/>
    <n v="499000"/>
    <n v="-2E-3"/>
    <n v="0.998"/>
    <n v="0.998"/>
    <x v="2"/>
  </r>
  <r>
    <x v="118"/>
    <x v="10"/>
    <n v="0"/>
    <x v="1"/>
    <x v="1"/>
    <n v="500000"/>
    <n v="0"/>
    <n v="0"/>
    <n v="5.4799985345320911E-4"/>
    <x v="10"/>
    <x v="1"/>
    <x v="9"/>
    <m/>
    <n v="499000"/>
    <n v="0"/>
    <n v="1"/>
    <n v="0.998"/>
    <x v="2"/>
  </r>
  <r>
    <x v="118"/>
    <x v="2"/>
    <n v="0"/>
    <x v="1"/>
    <x v="1"/>
    <n v="500000"/>
    <n v="0"/>
    <n v="0"/>
    <n v="5.4799985345320911E-4"/>
    <x v="10"/>
    <x v="1"/>
    <x v="9"/>
    <m/>
    <n v="499000"/>
    <n v="0"/>
    <n v="1"/>
    <n v="0.998"/>
    <x v="2"/>
  </r>
  <r>
    <x v="118"/>
    <x v="3"/>
    <n v="0"/>
    <x v="1"/>
    <x v="1"/>
    <n v="500000"/>
    <n v="0"/>
    <n v="0"/>
    <n v="5.4799985345320911E-4"/>
    <x v="10"/>
    <x v="1"/>
    <x v="9"/>
    <m/>
    <n v="499000"/>
    <n v="0"/>
    <n v="1"/>
    <n v="0.998"/>
    <x v="2"/>
  </r>
  <r>
    <x v="118"/>
    <x v="4"/>
    <n v="0"/>
    <x v="1"/>
    <x v="1"/>
    <n v="500000"/>
    <n v="0"/>
    <n v="0"/>
    <n v="5.4799985345320911E-4"/>
    <x v="10"/>
    <x v="1"/>
    <x v="9"/>
    <m/>
    <n v="499000"/>
    <n v="0"/>
    <n v="1"/>
    <n v="0.998"/>
    <x v="2"/>
  </r>
  <r>
    <x v="118"/>
    <x v="5"/>
    <n v="0"/>
    <x v="1"/>
    <x v="1"/>
    <n v="500000"/>
    <n v="0"/>
    <n v="0"/>
    <n v="5.4799985345320911E-4"/>
    <x v="10"/>
    <x v="1"/>
    <x v="9"/>
    <m/>
    <n v="499000"/>
    <n v="0"/>
    <n v="1"/>
    <n v="0.998"/>
    <x v="8"/>
  </r>
  <r>
    <x v="119"/>
    <x v="1"/>
    <m/>
    <x v="2"/>
    <x v="13"/>
    <m/>
    <m/>
    <m/>
    <m/>
    <x v="11"/>
    <x v="2"/>
    <x v="10"/>
    <m/>
    <s v=""/>
    <s v=""/>
    <s v=""/>
    <s v="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n v="0"/>
    <s v="#DIV/0!"/>
    <s v="#DIV/0!"/>
    <s v="#DIV/0!"/>
    <x v="9"/>
  </r>
  <r>
    <x v="119"/>
    <x v="1"/>
    <m/>
    <x v="2"/>
    <x v="13"/>
    <m/>
    <m/>
    <m/>
    <m/>
    <x v="11"/>
    <x v="2"/>
    <x v="10"/>
    <m/>
    <s v=""/>
    <s v="#DIV/0!"/>
    <s v="#DIV/0!"/>
    <s v="#DIV/0!"/>
    <x v="9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  <r>
    <x v="119"/>
    <x v="1"/>
    <m/>
    <x v="2"/>
    <x v="13"/>
    <m/>
    <m/>
    <m/>
    <m/>
    <x v="11"/>
    <x v="2"/>
    <x v="10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A8C0F-36EB-4E4B-8FF8-B8FAA88A7ADC}" name="PnL" cacheId="191" applyNumberFormats="0" applyBorderFormats="0" applyFontFormats="0" applyPatternFormats="0" applyAlignmentFormats="0" applyWidthHeightFormats="0" dataCaption="" updatedVersion="7" rowGrandTotals="0" compact="0" compactData="0">
  <location ref="A5:G122" firstHeaderRow="1" firstDataRow="1" firstDataCol="7" rowPageCount="1" colPageCount="1"/>
  <pivotFields count="18">
    <pivotField name="Acct#" axis="axisRow" compact="0" outline="0" multipleItemSelectionAllowed="1" showAll="0" sortType="ascending" defaultSubtotal="0">
      <items count="1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0"/>
        <item x="115"/>
        <item x="116"/>
        <item x="117"/>
        <item x="118"/>
        <item x="119"/>
      </items>
    </pivotField>
    <pivotField name="DateCum" axis="axisPage" compact="0" outline="0" multipleItemSelectionAllowed="1" showAll="0">
      <items count="12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t="default"/>
      </items>
    </pivotField>
    <pivotField name="Sec Long Exposure" compact="0" outline="0" multipleItemSelectionAllowed="1" showAll="0"/>
    <pivotField name="Sec Short Exposure" axis="axisRow" compact="0" outline="0" multipleItemSelectionAllowed="1" showAll="0" sortType="ascending" defaultSubtotal="0">
      <items count="3">
        <item x="1"/>
        <item x="0"/>
        <item x="2"/>
      </items>
    </pivotField>
    <pivotField name="Sec Net Exposure" axis="axisRow" compact="0" outline="0" multipleItemSelectionAllowed="1" showAll="0" sortType="ascending" defaultSubtotal="0">
      <items count="14">
        <item x="1"/>
        <item x="9"/>
        <item x="10"/>
        <item x="11"/>
        <item x="12"/>
        <item x="8"/>
        <item x="6"/>
        <item x="7"/>
        <item x="3"/>
        <item x="2"/>
        <item x="5"/>
        <item x="4"/>
        <item x="0"/>
        <item x="13"/>
      </items>
    </pivotField>
    <pivotField name="Margin Adj per Trade" compact="0" outline="0" multipleItemSelectionAllowed="1" showAll="0"/>
    <pivotField name="(Adj) Margin Fees" compact="0" outline="0" multipleItemSelectionAllowed="1" showAll="0"/>
    <pivotField name="(Adj) Short Sell Interest" compact="0" outline="0" multipleItemSelectionAllowed="1" showAll="0"/>
    <pivotField name="(Adj) TD Interest" compact="0" outline="0" multipleItemSelectionAllowed="1" showAll="0"/>
    <pivotField name="(EOD) Cash ava Bal" axis="axisRow" compact="0" outline="0" multipleItemSelectionAllowed="1" showAll="0" sortType="ascending" defaultSubtotal="0">
      <items count="12">
        <item x="1"/>
        <item x="4"/>
        <item x="5"/>
        <item x="3"/>
        <item x="7"/>
        <item x="6"/>
        <item x="8"/>
        <item x="9"/>
        <item x="10"/>
        <item x="2"/>
        <item x="0"/>
        <item x="11"/>
      </items>
    </pivotField>
    <pivotField name="(EOD) Margin Loan Bal" axis="axisRow" compact="0" outline="0" multipleItemSelectionAllowed="1" showAll="0" sortType="ascending" defaultSubtotal="0">
      <items count="3">
        <item x="1"/>
        <item x="0"/>
        <item x="2"/>
      </items>
    </pivotField>
    <pivotField name="(EOD) AuM = Cash ava + Sec Net Bal" axis="axisRow" compact="0" outline="0" multipleItemSelectionAllowed="1" showAll="0" sortType="ascending" defaultSubtotal="0">
      <items count="11">
        <item x="1"/>
        <item x="4"/>
        <item x="3"/>
        <item x="9"/>
        <item x="5"/>
        <item x="2"/>
        <item x="6"/>
        <item x="7"/>
        <item x="8"/>
        <item x="0"/>
        <item x="10"/>
      </items>
    </pivotField>
    <pivotField name="x" compact="0" outline="0" multipleItemSelectionAllowed="1" showAll="0"/>
    <pivotField name="AuM" compact="0" outline="0" multipleItemSelectionAllowed="1" showAll="0"/>
    <pivotField name="Daily Return (%)" compact="0" outline="0" multipleItemSelectionAllowed="1" showAll="0"/>
    <pivotField name="Geo Metric Rtn" compact="0" outline="0" multipleItemSelectionAllowed="1" showAll="0"/>
    <pivotField name="Cumulative Rtns" compact="0" outline="0" multipleItemSelectionAllowed="1" showAll="0"/>
    <pivotField name="YTD return" axis="axisRow" compact="0" outline="0" multipleItemSelectionAllowed="1" showAll="0" sortType="ascending">
      <items count="16">
        <item x="5"/>
        <item m="1" x="14"/>
        <item x="4"/>
        <item m="1" x="13"/>
        <item m="1" x="10"/>
        <item x="8"/>
        <item m="1" x="11"/>
        <item x="6"/>
        <item x="3"/>
        <item x="7"/>
        <item m="1" x="12"/>
        <item x="2"/>
        <item x="9"/>
        <item x="0"/>
        <item x="1"/>
        <item t="default"/>
      </items>
    </pivotField>
  </pivotFields>
  <rowFields count="7">
    <field x="0"/>
    <field x="3"/>
    <field x="4"/>
    <field x="9"/>
    <field x="10"/>
    <field x="11"/>
    <field x="17"/>
  </rowFields>
  <rowItems count="117">
    <i>
      <x v="1"/>
      <x/>
      <x/>
      <x v="9"/>
      <x/>
      <x v="5"/>
      <x v="8"/>
    </i>
    <i>
      <x v="2"/>
      <x/>
      <x/>
      <x v="9"/>
      <x/>
      <x v="5"/>
      <x v="8"/>
    </i>
    <i>
      <x v="3"/>
      <x/>
      <x/>
      <x v="9"/>
      <x/>
      <x v="5"/>
      <x v="8"/>
    </i>
    <i>
      <x v="4"/>
      <x/>
      <x/>
      <x v="9"/>
      <x/>
      <x v="5"/>
      <x v="8"/>
    </i>
    <i>
      <x v="5"/>
      <x/>
      <x/>
      <x v="9"/>
      <x/>
      <x v="5"/>
      <x v="8"/>
    </i>
    <i>
      <x v="6"/>
      <x/>
      <x/>
      <x v="9"/>
      <x/>
      <x v="5"/>
      <x v="8"/>
    </i>
    <i>
      <x v="7"/>
      <x/>
      <x/>
      <x v="9"/>
      <x/>
      <x v="5"/>
      <x v="8"/>
    </i>
    <i>
      <x v="8"/>
      <x/>
      <x/>
      <x v="9"/>
      <x/>
      <x v="5"/>
      <x v="8"/>
    </i>
    <i>
      <x v="9"/>
      <x/>
      <x/>
      <x v="9"/>
      <x/>
      <x v="5"/>
      <x v="8"/>
    </i>
    <i>
      <x v="10"/>
      <x/>
      <x/>
      <x v="9"/>
      <x/>
      <x v="5"/>
      <x v="8"/>
    </i>
    <i>
      <x v="11"/>
      <x/>
      <x/>
      <x v="9"/>
      <x/>
      <x v="5"/>
      <x v="8"/>
    </i>
    <i>
      <x v="12"/>
      <x/>
      <x/>
      <x v="9"/>
      <x/>
      <x v="5"/>
      <x v="8"/>
    </i>
    <i>
      <x v="13"/>
      <x/>
      <x/>
      <x v="9"/>
      <x/>
      <x v="5"/>
      <x v="8"/>
    </i>
    <i>
      <x v="14"/>
      <x/>
      <x/>
      <x v="9"/>
      <x/>
      <x v="5"/>
      <x v="8"/>
    </i>
    <i>
      <x v="15"/>
      <x/>
      <x/>
      <x v="9"/>
      <x/>
      <x v="5"/>
      <x v="8"/>
    </i>
    <i>
      <x v="16"/>
      <x/>
      <x/>
      <x v="9"/>
      <x/>
      <x v="5"/>
      <x v="8"/>
    </i>
    <i>
      <x v="17"/>
      <x/>
      <x/>
      <x v="9"/>
      <x/>
      <x v="5"/>
      <x v="8"/>
    </i>
    <i>
      <x v="18"/>
      <x/>
      <x/>
      <x v="9"/>
      <x/>
      <x v="5"/>
      <x v="8"/>
    </i>
    <i>
      <x v="19"/>
      <x/>
      <x v="8"/>
      <x v="3"/>
      <x/>
      <x v="2"/>
      <x v="2"/>
    </i>
    <i>
      <x v="20"/>
      <x/>
      <x/>
      <x v="9"/>
      <x/>
      <x v="5"/>
      <x v="8"/>
    </i>
    <i>
      <x v="21"/>
      <x/>
      <x/>
      <x v="9"/>
      <x/>
      <x v="5"/>
      <x v="8"/>
    </i>
    <i>
      <x v="22"/>
      <x/>
      <x/>
      <x v="9"/>
      <x/>
      <x v="5"/>
      <x v="8"/>
    </i>
    <i>
      <x v="23"/>
      <x/>
      <x/>
      <x v="9"/>
      <x/>
      <x v="5"/>
      <x v="8"/>
    </i>
    <i>
      <x v="24"/>
      <x/>
      <x/>
      <x v="9"/>
      <x/>
      <x v="5"/>
      <x v="8"/>
    </i>
    <i>
      <x v="25"/>
      <x/>
      <x/>
      <x v="9"/>
      <x/>
      <x v="5"/>
      <x v="8"/>
    </i>
    <i>
      <x v="26"/>
      <x/>
      <x/>
      <x v="9"/>
      <x/>
      <x v="5"/>
      <x v="8"/>
    </i>
    <i>
      <x v="27"/>
      <x/>
      <x/>
      <x v="9"/>
      <x/>
      <x v="5"/>
      <x v="8"/>
    </i>
    <i>
      <x v="28"/>
      <x/>
      <x/>
      <x v="9"/>
      <x/>
      <x v="5"/>
      <x v="8"/>
    </i>
    <i>
      <x v="29"/>
      <x/>
      <x/>
      <x v="9"/>
      <x/>
      <x v="5"/>
      <x v="8"/>
    </i>
    <i>
      <x v="30"/>
      <x/>
      <x/>
      <x v="9"/>
      <x/>
      <x v="5"/>
      <x v="8"/>
    </i>
    <i>
      <x v="31"/>
      <x/>
      <x/>
      <x v="9"/>
      <x/>
      <x v="5"/>
      <x v="8"/>
    </i>
    <i>
      <x v="32"/>
      <x/>
      <x/>
      <x v="9"/>
      <x/>
      <x v="5"/>
      <x v="8"/>
    </i>
    <i>
      <x v="33"/>
      <x/>
      <x/>
      <x v="9"/>
      <x/>
      <x v="5"/>
      <x v="8"/>
    </i>
    <i>
      <x v="34"/>
      <x/>
      <x/>
      <x v="9"/>
      <x/>
      <x v="5"/>
      <x v="8"/>
    </i>
    <i>
      <x v="35"/>
      <x/>
      <x/>
      <x v="9"/>
      <x/>
      <x v="5"/>
      <x v="8"/>
    </i>
    <i>
      <x v="36"/>
      <x/>
      <x/>
      <x v="9"/>
      <x/>
      <x v="5"/>
      <x v="8"/>
    </i>
    <i>
      <x v="37"/>
      <x/>
      <x/>
      <x v="9"/>
      <x/>
      <x v="5"/>
      <x v="8"/>
    </i>
    <i>
      <x v="38"/>
      <x/>
      <x v="11"/>
      <x v="1"/>
      <x/>
      <x v="5"/>
      <x v="8"/>
    </i>
    <i>
      <x v="39"/>
      <x/>
      <x/>
      <x v="9"/>
      <x/>
      <x v="5"/>
      <x v="8"/>
    </i>
    <i>
      <x v="40"/>
      <x/>
      <x/>
      <x v="9"/>
      <x/>
      <x v="5"/>
      <x v="8"/>
    </i>
    <i>
      <x v="41"/>
      <x/>
      <x/>
      <x v="9"/>
      <x/>
      <x v="5"/>
      <x v="8"/>
    </i>
    <i>
      <x v="42"/>
      <x/>
      <x/>
      <x v="9"/>
      <x/>
      <x v="5"/>
      <x v="8"/>
    </i>
    <i>
      <x v="43"/>
      <x/>
      <x/>
      <x v="9"/>
      <x/>
      <x v="5"/>
      <x v="8"/>
    </i>
    <i>
      <x v="44"/>
      <x/>
      <x/>
      <x v="9"/>
      <x/>
      <x v="5"/>
      <x v="8"/>
    </i>
    <i>
      <x v="45"/>
      <x/>
      <x/>
      <x v="9"/>
      <x/>
      <x v="5"/>
      <x v="8"/>
    </i>
    <i>
      <x v="46"/>
      <x/>
      <x/>
      <x v="9"/>
      <x/>
      <x v="5"/>
      <x v="8"/>
    </i>
    <i>
      <x v="47"/>
      <x/>
      <x/>
      <x v="9"/>
      <x/>
      <x v="5"/>
      <x v="8"/>
    </i>
    <i>
      <x v="48"/>
      <x/>
      <x/>
      <x v="9"/>
      <x/>
      <x v="5"/>
      <x v="8"/>
    </i>
    <i>
      <x v="49"/>
      <x/>
      <x/>
      <x v="9"/>
      <x/>
      <x v="5"/>
      <x v="8"/>
    </i>
    <i>
      <x v="50"/>
      <x/>
      <x/>
      <x v="9"/>
      <x/>
      <x v="5"/>
      <x v="8"/>
    </i>
    <i>
      <x v="51"/>
      <x/>
      <x/>
      <x v="9"/>
      <x/>
      <x v="5"/>
      <x v="8"/>
    </i>
    <i>
      <x v="52"/>
      <x/>
      <x/>
      <x v="9"/>
      <x/>
      <x v="5"/>
      <x v="8"/>
    </i>
    <i>
      <x v="53"/>
      <x/>
      <x/>
      <x v="9"/>
      <x/>
      <x v="5"/>
      <x v="8"/>
    </i>
    <i>
      <x v="54"/>
      <x/>
      <x/>
      <x v="9"/>
      <x/>
      <x v="5"/>
      <x v="8"/>
    </i>
    <i>
      <x v="55"/>
      <x/>
      <x/>
      <x v="9"/>
      <x/>
      <x v="5"/>
      <x v="8"/>
    </i>
    <i>
      <x v="56"/>
      <x/>
      <x v="10"/>
      <x v="2"/>
      <x/>
      <x v="1"/>
      <x/>
    </i>
    <i>
      <x v="57"/>
      <x/>
      <x/>
      <x v="9"/>
      <x/>
      <x v="5"/>
      <x v="8"/>
    </i>
    <i>
      <x v="58"/>
      <x/>
      <x v="7"/>
      <x v="4"/>
      <x/>
      <x v="4"/>
      <x v="7"/>
    </i>
    <i>
      <x v="59"/>
      <x/>
      <x/>
      <x v="9"/>
      <x/>
      <x v="5"/>
      <x v="8"/>
    </i>
    <i>
      <x v="60"/>
      <x/>
      <x/>
      <x v="9"/>
      <x/>
      <x v="5"/>
      <x v="8"/>
    </i>
    <i>
      <x v="61"/>
      <x/>
      <x/>
      <x v="9"/>
      <x/>
      <x v="5"/>
      <x v="8"/>
    </i>
    <i>
      <x v="62"/>
      <x/>
      <x/>
      <x v="9"/>
      <x/>
      <x v="5"/>
      <x v="8"/>
    </i>
    <i>
      <x v="63"/>
      <x/>
      <x/>
      <x v="9"/>
      <x/>
      <x v="5"/>
      <x v="8"/>
    </i>
    <i>
      <x v="64"/>
      <x/>
      <x v="5"/>
      <x v="6"/>
      <x/>
      <x v="5"/>
      <x v="8"/>
    </i>
    <i>
      <x v="65"/>
      <x/>
      <x/>
      <x v="9"/>
      <x/>
      <x v="5"/>
      <x v="8"/>
    </i>
    <i>
      <x v="66"/>
      <x/>
      <x/>
      <x v="9"/>
      <x/>
      <x v="5"/>
      <x v="8"/>
    </i>
    <i>
      <x v="67"/>
      <x/>
      <x/>
      <x v="9"/>
      <x/>
      <x v="5"/>
      <x v="8"/>
    </i>
    <i>
      <x v="68"/>
      <x/>
      <x/>
      <x v="9"/>
      <x/>
      <x v="5"/>
      <x v="8"/>
    </i>
    <i>
      <x v="69"/>
      <x/>
      <x/>
      <x v="9"/>
      <x/>
      <x v="5"/>
      <x v="8"/>
    </i>
    <i>
      <x v="70"/>
      <x/>
      <x/>
      <x v="9"/>
      <x/>
      <x v="5"/>
      <x v="8"/>
    </i>
    <i>
      <x v="71"/>
      <x/>
      <x/>
      <x v="9"/>
      <x/>
      <x v="5"/>
      <x v="8"/>
    </i>
    <i>
      <x v="72"/>
      <x/>
      <x/>
      <x v="9"/>
      <x/>
      <x v="5"/>
      <x v="8"/>
    </i>
    <i>
      <x v="73"/>
      <x/>
      <x/>
      <x v="9"/>
      <x/>
      <x v="5"/>
      <x v="8"/>
    </i>
    <i>
      <x v="74"/>
      <x/>
      <x/>
      <x v="9"/>
      <x/>
      <x v="5"/>
      <x v="8"/>
    </i>
    <i>
      <x v="75"/>
      <x/>
      <x/>
      <x v="9"/>
      <x/>
      <x v="5"/>
      <x v="8"/>
    </i>
    <i>
      <x v="76"/>
      <x/>
      <x/>
      <x v="9"/>
      <x/>
      <x v="5"/>
      <x v="8"/>
    </i>
    <i>
      <x v="77"/>
      <x/>
      <x/>
      <x v="9"/>
      <x/>
      <x v="5"/>
      <x v="8"/>
    </i>
    <i>
      <x v="78"/>
      <x/>
      <x/>
      <x v="9"/>
      <x/>
      <x v="5"/>
      <x v="8"/>
    </i>
    <i>
      <x v="79"/>
      <x/>
      <x/>
      <x v="9"/>
      <x/>
      <x v="5"/>
      <x v="8"/>
    </i>
    <i>
      <x v="80"/>
      <x/>
      <x/>
      <x v="9"/>
      <x/>
      <x v="5"/>
      <x v="8"/>
    </i>
    <i>
      <x v="81"/>
      <x/>
      <x/>
      <x v="9"/>
      <x/>
      <x v="5"/>
      <x v="8"/>
    </i>
    <i>
      <x v="82"/>
      <x/>
      <x/>
      <x v="9"/>
      <x/>
      <x v="5"/>
      <x v="8"/>
    </i>
    <i>
      <x v="83"/>
      <x/>
      <x/>
      <x v="9"/>
      <x/>
      <x v="5"/>
      <x v="8"/>
    </i>
    <i>
      <x v="84"/>
      <x/>
      <x/>
      <x v="9"/>
      <x/>
      <x v="5"/>
      <x v="8"/>
    </i>
    <i>
      <x v="85"/>
      <x/>
      <x/>
      <x v="9"/>
      <x/>
      <x v="5"/>
      <x v="8"/>
    </i>
    <i>
      <x v="86"/>
      <x/>
      <x/>
      <x v="9"/>
      <x/>
      <x v="5"/>
      <x v="8"/>
    </i>
    <i>
      <x v="87"/>
      <x/>
      <x/>
      <x v="9"/>
      <x/>
      <x v="5"/>
      <x v="8"/>
    </i>
    <i>
      <x v="88"/>
      <x/>
      <x/>
      <x v="9"/>
      <x/>
      <x v="5"/>
      <x v="8"/>
    </i>
    <i>
      <x v="89"/>
      <x/>
      <x/>
      <x v="9"/>
      <x/>
      <x v="5"/>
      <x v="8"/>
    </i>
    <i>
      <x v="90"/>
      <x/>
      <x/>
      <x v="9"/>
      <x/>
      <x v="5"/>
      <x v="8"/>
    </i>
    <i>
      <x v="91"/>
      <x/>
      <x/>
      <x v="9"/>
      <x/>
      <x v="5"/>
      <x v="8"/>
    </i>
    <i>
      <x v="92"/>
      <x/>
      <x/>
      <x v="9"/>
      <x/>
      <x v="5"/>
      <x v="8"/>
    </i>
    <i>
      <x v="93"/>
      <x/>
      <x/>
      <x v="9"/>
      <x/>
      <x v="5"/>
      <x v="8"/>
    </i>
    <i>
      <x v="94"/>
      <x/>
      <x/>
      <x v="9"/>
      <x/>
      <x v="5"/>
      <x v="8"/>
    </i>
    <i>
      <x v="95"/>
      <x/>
      <x/>
      <x v="9"/>
      <x/>
      <x v="5"/>
      <x v="8"/>
    </i>
    <i>
      <x v="96"/>
      <x/>
      <x/>
      <x v="9"/>
      <x/>
      <x v="5"/>
      <x v="8"/>
    </i>
    <i>
      <x v="97"/>
      <x/>
      <x/>
      <x v="9"/>
      <x/>
      <x v="5"/>
      <x v="8"/>
    </i>
    <i>
      <x v="98"/>
      <x/>
      <x/>
      <x v="9"/>
      <x/>
      <x v="5"/>
      <x v="8"/>
    </i>
    <i>
      <x v="99"/>
      <x/>
      <x/>
      <x v="9"/>
      <x/>
      <x v="5"/>
      <x v="8"/>
    </i>
    <i>
      <x v="100"/>
      <x/>
      <x/>
      <x v="9"/>
      <x/>
      <x v="5"/>
      <x v="8"/>
    </i>
    <i>
      <x v="101"/>
      <x/>
      <x/>
      <x v="9"/>
      <x/>
      <x v="5"/>
      <x v="8"/>
    </i>
    <i>
      <x v="102"/>
      <x/>
      <x/>
      <x v="9"/>
      <x/>
      <x v="5"/>
      <x v="8"/>
    </i>
    <i>
      <x v="103"/>
      <x/>
      <x/>
      <x v="9"/>
      <x/>
      <x v="5"/>
      <x v="8"/>
    </i>
    <i>
      <x v="104"/>
      <x/>
      <x/>
      <x v="9"/>
      <x/>
      <x v="5"/>
      <x v="8"/>
    </i>
    <i>
      <x v="105"/>
      <x/>
      <x/>
      <x v="9"/>
      <x/>
      <x v="5"/>
      <x v="8"/>
    </i>
    <i>
      <x v="106"/>
      <x/>
      <x/>
      <x v="9"/>
      <x/>
      <x v="5"/>
      <x v="8"/>
    </i>
    <i>
      <x v="107"/>
      <x/>
      <x/>
      <x v="9"/>
      <x/>
      <x v="5"/>
      <x v="8"/>
    </i>
    <i>
      <x v="108"/>
      <x/>
      <x/>
      <x v="9"/>
      <x/>
      <x v="5"/>
      <x v="8"/>
    </i>
    <i>
      <x v="109"/>
      <x/>
      <x/>
      <x v="9"/>
      <x/>
      <x v="5"/>
      <x v="8"/>
    </i>
    <i>
      <x v="110"/>
      <x/>
      <x/>
      <x v="9"/>
      <x/>
      <x v="5"/>
      <x v="8"/>
    </i>
    <i>
      <x v="111"/>
      <x/>
      <x/>
      <x v="9"/>
      <x/>
      <x v="5"/>
      <x v="8"/>
    </i>
    <i>
      <x v="112"/>
      <x/>
      <x/>
      <x v="9"/>
      <x/>
      <x v="5"/>
      <x v="8"/>
    </i>
    <i>
      <x v="113"/>
      <x/>
      <x/>
      <x v="9"/>
      <x/>
      <x v="5"/>
      <x v="8"/>
    </i>
    <i>
      <x v="115"/>
      <x/>
      <x/>
      <x v="9"/>
      <x/>
      <x v="5"/>
      <x v="8"/>
    </i>
    <i>
      <x v="116"/>
      <x/>
      <x v="4"/>
      <x v="7"/>
      <x/>
      <x v="8"/>
      <x v="9"/>
    </i>
    <i>
      <x v="117"/>
      <x/>
      <x v="4"/>
      <x v="7"/>
      <x/>
      <x v="8"/>
      <x v="9"/>
    </i>
    <i>
      <x v="118"/>
      <x/>
      <x/>
      <x v="8"/>
      <x/>
      <x v="3"/>
      <x v="5"/>
    </i>
  </rowItems>
  <colItems count="1">
    <i/>
  </colItems>
  <pageFields count="1">
    <pageField fld="1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6D17-59A9-E246-9BAA-18349CBE28D9}">
  <sheetPr>
    <tabColor rgb="FFFF0000"/>
    <outlinePr summaryBelow="0" summaryRight="0"/>
  </sheetPr>
  <dimension ref="A1:G122"/>
  <sheetViews>
    <sheetView showGridLines="0" tabSelected="1" workbookViewId="0">
      <selection activeCell="I10" sqref="I10"/>
    </sheetView>
  </sheetViews>
  <sheetFormatPr baseColWidth="10" defaultColWidth="14.5" defaultRowHeight="15.75" customHeight="1" x14ac:dyDescent="0.15"/>
  <sheetData>
    <row r="1" spans="1:7" ht="19" x14ac:dyDescent="0.2">
      <c r="A1" s="1" t="s">
        <v>0</v>
      </c>
    </row>
    <row r="2" spans="1:7" ht="15.75" customHeight="1" x14ac:dyDescent="0.15">
      <c r="A2" s="2" t="s">
        <v>1</v>
      </c>
    </row>
    <row r="3" spans="1:7" ht="15.75" customHeight="1" x14ac:dyDescent="0.15">
      <c r="A3" s="3" t="s">
        <v>2</v>
      </c>
      <c r="B3" s="4">
        <v>44600</v>
      </c>
    </row>
    <row r="5" spans="1:7" ht="15.75" customHeight="1" x14ac:dyDescent="0.1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</row>
    <row r="6" spans="1:7" ht="15.75" customHeight="1" x14ac:dyDescent="0.15">
      <c r="A6" s="5" t="s">
        <v>10</v>
      </c>
      <c r="B6" s="5">
        <v>0</v>
      </c>
      <c r="C6" s="5">
        <v>0</v>
      </c>
      <c r="D6" s="5">
        <v>500000</v>
      </c>
      <c r="E6" s="5">
        <v>0</v>
      </c>
      <c r="F6" s="5">
        <v>500000</v>
      </c>
      <c r="G6" s="6">
        <v>0</v>
      </c>
    </row>
    <row r="7" spans="1:7" ht="15.75" customHeight="1" x14ac:dyDescent="0.15">
      <c r="A7" s="5" t="s">
        <v>11</v>
      </c>
      <c r="B7" s="5">
        <v>0</v>
      </c>
      <c r="C7" s="5">
        <v>0</v>
      </c>
      <c r="D7" s="5">
        <v>500000</v>
      </c>
      <c r="E7" s="5">
        <v>0</v>
      </c>
      <c r="F7" s="5">
        <v>500000</v>
      </c>
      <c r="G7" s="6">
        <v>0</v>
      </c>
    </row>
    <row r="8" spans="1:7" ht="15.75" customHeight="1" x14ac:dyDescent="0.15">
      <c r="A8" s="5" t="s">
        <v>12</v>
      </c>
      <c r="B8" s="5">
        <v>0</v>
      </c>
      <c r="C8" s="5">
        <v>0</v>
      </c>
      <c r="D8" s="5">
        <v>500000</v>
      </c>
      <c r="E8" s="5">
        <v>0</v>
      </c>
      <c r="F8" s="5">
        <v>500000</v>
      </c>
      <c r="G8" s="6">
        <v>0</v>
      </c>
    </row>
    <row r="9" spans="1:7" ht="15.75" customHeight="1" x14ac:dyDescent="0.15">
      <c r="A9" s="5" t="s">
        <v>13</v>
      </c>
      <c r="B9" s="5">
        <v>0</v>
      </c>
      <c r="C9" s="5">
        <v>0</v>
      </c>
      <c r="D9" s="5">
        <v>500000</v>
      </c>
      <c r="E9" s="5">
        <v>0</v>
      </c>
      <c r="F9" s="5">
        <v>500000</v>
      </c>
      <c r="G9" s="6">
        <v>0</v>
      </c>
    </row>
    <row r="10" spans="1:7" ht="15.75" customHeight="1" x14ac:dyDescent="0.15">
      <c r="A10" s="5" t="s">
        <v>14</v>
      </c>
      <c r="B10" s="5">
        <v>0</v>
      </c>
      <c r="C10" s="5">
        <v>0</v>
      </c>
      <c r="D10" s="5">
        <v>500000</v>
      </c>
      <c r="E10" s="5">
        <v>0</v>
      </c>
      <c r="F10" s="5">
        <v>500000</v>
      </c>
      <c r="G10" s="6">
        <v>0</v>
      </c>
    </row>
    <row r="11" spans="1:7" ht="15.75" customHeight="1" x14ac:dyDescent="0.15">
      <c r="A11" s="5" t="s">
        <v>15</v>
      </c>
      <c r="B11" s="5">
        <v>0</v>
      </c>
      <c r="C11" s="5">
        <v>0</v>
      </c>
      <c r="D11" s="5">
        <v>500000</v>
      </c>
      <c r="E11" s="5">
        <v>0</v>
      </c>
      <c r="F11" s="5">
        <v>500000</v>
      </c>
      <c r="G11" s="6">
        <v>0</v>
      </c>
    </row>
    <row r="12" spans="1:7" ht="15.75" customHeight="1" x14ac:dyDescent="0.15">
      <c r="A12" s="5" t="s">
        <v>16</v>
      </c>
      <c r="B12" s="5">
        <v>0</v>
      </c>
      <c r="C12" s="5">
        <v>0</v>
      </c>
      <c r="D12" s="5">
        <v>500000</v>
      </c>
      <c r="E12" s="5">
        <v>0</v>
      </c>
      <c r="F12" s="5">
        <v>500000</v>
      </c>
      <c r="G12" s="6">
        <v>0</v>
      </c>
    </row>
    <row r="13" spans="1:7" ht="15.75" customHeight="1" x14ac:dyDescent="0.15">
      <c r="A13" s="5" t="s">
        <v>17</v>
      </c>
      <c r="B13" s="5">
        <v>0</v>
      </c>
      <c r="C13" s="5">
        <v>0</v>
      </c>
      <c r="D13" s="5">
        <v>500000</v>
      </c>
      <c r="E13" s="5">
        <v>0</v>
      </c>
      <c r="F13" s="5">
        <v>500000</v>
      </c>
      <c r="G13" s="6">
        <v>0</v>
      </c>
    </row>
    <row r="14" spans="1:7" ht="15.75" customHeight="1" x14ac:dyDescent="0.15">
      <c r="A14" s="5" t="s">
        <v>18</v>
      </c>
      <c r="B14" s="5">
        <v>0</v>
      </c>
      <c r="C14" s="5">
        <v>0</v>
      </c>
      <c r="D14" s="5">
        <v>500000</v>
      </c>
      <c r="E14" s="5">
        <v>0</v>
      </c>
      <c r="F14" s="5">
        <v>500000</v>
      </c>
      <c r="G14" s="6">
        <v>0</v>
      </c>
    </row>
    <row r="15" spans="1:7" ht="15.75" customHeight="1" x14ac:dyDescent="0.15">
      <c r="A15" s="5" t="s">
        <v>19</v>
      </c>
      <c r="B15" s="5">
        <v>0</v>
      </c>
      <c r="C15" s="5">
        <v>0</v>
      </c>
      <c r="D15" s="5">
        <v>500000</v>
      </c>
      <c r="E15" s="5">
        <v>0</v>
      </c>
      <c r="F15" s="5">
        <v>500000</v>
      </c>
      <c r="G15" s="6">
        <v>0</v>
      </c>
    </row>
    <row r="16" spans="1:7" ht="15.75" customHeight="1" x14ac:dyDescent="0.15">
      <c r="A16" s="5" t="s">
        <v>20</v>
      </c>
      <c r="B16" s="5">
        <v>0</v>
      </c>
      <c r="C16" s="5">
        <v>0</v>
      </c>
      <c r="D16" s="5">
        <v>500000</v>
      </c>
      <c r="E16" s="5">
        <v>0</v>
      </c>
      <c r="F16" s="5">
        <v>500000</v>
      </c>
      <c r="G16" s="6">
        <v>0</v>
      </c>
    </row>
    <row r="17" spans="1:7" ht="15.75" customHeight="1" x14ac:dyDescent="0.15">
      <c r="A17" s="5" t="s">
        <v>21</v>
      </c>
      <c r="B17" s="5">
        <v>0</v>
      </c>
      <c r="C17" s="5">
        <v>0</v>
      </c>
      <c r="D17" s="5">
        <v>500000</v>
      </c>
      <c r="E17" s="5">
        <v>0</v>
      </c>
      <c r="F17" s="5">
        <v>500000</v>
      </c>
      <c r="G17" s="6">
        <v>0</v>
      </c>
    </row>
    <row r="18" spans="1:7" ht="15.75" customHeight="1" x14ac:dyDescent="0.15">
      <c r="A18" s="5" t="s">
        <v>22</v>
      </c>
      <c r="B18" s="5">
        <v>0</v>
      </c>
      <c r="C18" s="5">
        <v>0</v>
      </c>
      <c r="D18" s="5">
        <v>500000</v>
      </c>
      <c r="E18" s="5">
        <v>0</v>
      </c>
      <c r="F18" s="5">
        <v>500000</v>
      </c>
      <c r="G18" s="6">
        <v>0</v>
      </c>
    </row>
    <row r="19" spans="1:7" ht="15.75" customHeight="1" x14ac:dyDescent="0.15">
      <c r="A19" s="5" t="s">
        <v>23</v>
      </c>
      <c r="B19" s="5">
        <v>0</v>
      </c>
      <c r="C19" s="5">
        <v>0</v>
      </c>
      <c r="D19" s="5">
        <v>500000</v>
      </c>
      <c r="E19" s="5">
        <v>0</v>
      </c>
      <c r="F19" s="5">
        <v>500000</v>
      </c>
      <c r="G19" s="6">
        <v>0</v>
      </c>
    </row>
    <row r="20" spans="1:7" ht="15.75" customHeight="1" x14ac:dyDescent="0.15">
      <c r="A20" s="5" t="s">
        <v>24</v>
      </c>
      <c r="B20" s="5">
        <v>0</v>
      </c>
      <c r="C20" s="5">
        <v>0</v>
      </c>
      <c r="D20" s="5">
        <v>500000</v>
      </c>
      <c r="E20" s="5">
        <v>0</v>
      </c>
      <c r="F20" s="5">
        <v>500000</v>
      </c>
      <c r="G20" s="6">
        <v>0</v>
      </c>
    </row>
    <row r="21" spans="1:7" ht="15.75" customHeight="1" x14ac:dyDescent="0.15">
      <c r="A21" s="5" t="s">
        <v>25</v>
      </c>
      <c r="B21" s="5">
        <v>0</v>
      </c>
      <c r="C21" s="5">
        <v>0</v>
      </c>
      <c r="D21" s="5">
        <v>500000</v>
      </c>
      <c r="E21" s="5">
        <v>0</v>
      </c>
      <c r="F21" s="5">
        <v>500000</v>
      </c>
      <c r="G21" s="6">
        <v>0</v>
      </c>
    </row>
    <row r="22" spans="1:7" ht="15.75" customHeight="1" x14ac:dyDescent="0.15">
      <c r="A22" s="5" t="s">
        <v>26</v>
      </c>
      <c r="B22" s="5">
        <v>0</v>
      </c>
      <c r="C22" s="5">
        <v>0</v>
      </c>
      <c r="D22" s="5">
        <v>500000</v>
      </c>
      <c r="E22" s="5">
        <v>0</v>
      </c>
      <c r="F22" s="5">
        <v>500000</v>
      </c>
      <c r="G22" s="6">
        <v>0</v>
      </c>
    </row>
    <row r="23" spans="1:7" ht="15.75" customHeight="1" x14ac:dyDescent="0.15">
      <c r="A23" s="5" t="s">
        <v>27</v>
      </c>
      <c r="B23" s="5">
        <v>0</v>
      </c>
      <c r="C23" s="5">
        <v>0</v>
      </c>
      <c r="D23" s="5">
        <v>500000</v>
      </c>
      <c r="E23" s="5">
        <v>0</v>
      </c>
      <c r="F23" s="5">
        <v>500000</v>
      </c>
      <c r="G23" s="6">
        <v>0</v>
      </c>
    </row>
    <row r="24" spans="1:7" ht="15.75" customHeight="1" x14ac:dyDescent="0.15">
      <c r="A24" s="5" t="s">
        <v>28</v>
      </c>
      <c r="B24" s="5">
        <v>0</v>
      </c>
      <c r="C24" s="5">
        <v>85799.136905000007</v>
      </c>
      <c r="D24" s="5">
        <v>412374.50172499998</v>
      </c>
      <c r="E24" s="5">
        <v>0</v>
      </c>
      <c r="F24" s="5">
        <v>498173.63863</v>
      </c>
      <c r="G24" s="6">
        <v>-3.6527227399999998E-3</v>
      </c>
    </row>
    <row r="25" spans="1:7" ht="15.75" customHeight="1" x14ac:dyDescent="0.15">
      <c r="A25" s="5" t="s">
        <v>29</v>
      </c>
      <c r="B25" s="5">
        <v>0</v>
      </c>
      <c r="C25" s="5">
        <v>0</v>
      </c>
      <c r="D25" s="5">
        <v>500000</v>
      </c>
      <c r="E25" s="5">
        <v>0</v>
      </c>
      <c r="F25" s="5">
        <v>500000</v>
      </c>
      <c r="G25" s="6">
        <v>0</v>
      </c>
    </row>
    <row r="26" spans="1:7" ht="15.75" customHeight="1" x14ac:dyDescent="0.15">
      <c r="A26" s="5" t="s">
        <v>30</v>
      </c>
      <c r="B26" s="5">
        <v>0</v>
      </c>
      <c r="C26" s="5">
        <v>0</v>
      </c>
      <c r="D26" s="5">
        <v>500000</v>
      </c>
      <c r="E26" s="5">
        <v>0</v>
      </c>
      <c r="F26" s="5">
        <v>500000</v>
      </c>
      <c r="G26" s="6">
        <v>0</v>
      </c>
    </row>
    <row r="27" spans="1:7" ht="15.75" customHeight="1" x14ac:dyDescent="0.15">
      <c r="A27" s="5" t="s">
        <v>31</v>
      </c>
      <c r="B27" s="5">
        <v>0</v>
      </c>
      <c r="C27" s="5">
        <v>0</v>
      </c>
      <c r="D27" s="5">
        <v>500000</v>
      </c>
      <c r="E27" s="5">
        <v>0</v>
      </c>
      <c r="F27" s="5">
        <v>500000</v>
      </c>
      <c r="G27" s="6">
        <v>0</v>
      </c>
    </row>
    <row r="28" spans="1:7" ht="15.75" customHeight="1" x14ac:dyDescent="0.15">
      <c r="A28" s="5" t="s">
        <v>32</v>
      </c>
      <c r="B28" s="5">
        <v>0</v>
      </c>
      <c r="C28" s="5">
        <v>0</v>
      </c>
      <c r="D28" s="5">
        <v>500000</v>
      </c>
      <c r="E28" s="5">
        <v>0</v>
      </c>
      <c r="F28" s="5">
        <v>500000</v>
      </c>
      <c r="G28" s="6">
        <v>0</v>
      </c>
    </row>
    <row r="29" spans="1:7" ht="15.75" customHeight="1" x14ac:dyDescent="0.15">
      <c r="A29" s="5" t="s">
        <v>33</v>
      </c>
      <c r="B29" s="5">
        <v>0</v>
      </c>
      <c r="C29" s="5">
        <v>0</v>
      </c>
      <c r="D29" s="5">
        <v>500000</v>
      </c>
      <c r="E29" s="5">
        <v>0</v>
      </c>
      <c r="F29" s="5">
        <v>500000</v>
      </c>
      <c r="G29" s="6">
        <v>0</v>
      </c>
    </row>
    <row r="30" spans="1:7" ht="15.75" customHeight="1" x14ac:dyDescent="0.15">
      <c r="A30" s="5" t="s">
        <v>34</v>
      </c>
      <c r="B30" s="5">
        <v>0</v>
      </c>
      <c r="C30" s="5">
        <v>0</v>
      </c>
      <c r="D30" s="5">
        <v>500000</v>
      </c>
      <c r="E30" s="5">
        <v>0</v>
      </c>
      <c r="F30" s="5">
        <v>500000</v>
      </c>
      <c r="G30" s="6">
        <v>0</v>
      </c>
    </row>
    <row r="31" spans="1:7" ht="15.75" customHeight="1" x14ac:dyDescent="0.15">
      <c r="A31" s="5" t="s">
        <v>35</v>
      </c>
      <c r="B31" s="5">
        <v>0</v>
      </c>
      <c r="C31" s="5">
        <v>0</v>
      </c>
      <c r="D31" s="5">
        <v>500000</v>
      </c>
      <c r="E31" s="5">
        <v>0</v>
      </c>
      <c r="F31" s="5">
        <v>500000</v>
      </c>
      <c r="G31" s="6">
        <v>0</v>
      </c>
    </row>
    <row r="32" spans="1:7" ht="15.75" customHeight="1" x14ac:dyDescent="0.15">
      <c r="A32" s="5" t="s">
        <v>36</v>
      </c>
      <c r="B32" s="5">
        <v>0</v>
      </c>
      <c r="C32" s="5">
        <v>0</v>
      </c>
      <c r="D32" s="5">
        <v>500000</v>
      </c>
      <c r="E32" s="5">
        <v>0</v>
      </c>
      <c r="F32" s="5">
        <v>500000</v>
      </c>
      <c r="G32" s="6">
        <v>0</v>
      </c>
    </row>
    <row r="33" spans="1:7" ht="15.75" customHeight="1" x14ac:dyDescent="0.15">
      <c r="A33" s="5" t="s">
        <v>37</v>
      </c>
      <c r="B33" s="5">
        <v>0</v>
      </c>
      <c r="C33" s="5">
        <v>0</v>
      </c>
      <c r="D33" s="5">
        <v>500000</v>
      </c>
      <c r="E33" s="5">
        <v>0</v>
      </c>
      <c r="F33" s="5">
        <v>500000</v>
      </c>
      <c r="G33" s="6">
        <v>0</v>
      </c>
    </row>
    <row r="34" spans="1:7" ht="15.75" customHeight="1" x14ac:dyDescent="0.15">
      <c r="A34" s="5" t="s">
        <v>38</v>
      </c>
      <c r="B34" s="5">
        <v>0</v>
      </c>
      <c r="C34" s="5">
        <v>0</v>
      </c>
      <c r="D34" s="5">
        <v>500000</v>
      </c>
      <c r="E34" s="5">
        <v>0</v>
      </c>
      <c r="F34" s="5">
        <v>500000</v>
      </c>
      <c r="G34" s="6">
        <v>0</v>
      </c>
    </row>
    <row r="35" spans="1:7" ht="15.75" customHeight="1" x14ac:dyDescent="0.15">
      <c r="A35" s="5" t="s">
        <v>39</v>
      </c>
      <c r="B35" s="5">
        <v>0</v>
      </c>
      <c r="C35" s="5">
        <v>0</v>
      </c>
      <c r="D35" s="5">
        <v>500000</v>
      </c>
      <c r="E35" s="5">
        <v>0</v>
      </c>
      <c r="F35" s="5">
        <v>500000</v>
      </c>
      <c r="G35" s="6">
        <v>0</v>
      </c>
    </row>
    <row r="36" spans="1:7" ht="15.75" customHeight="1" x14ac:dyDescent="0.15">
      <c r="A36" s="5" t="s">
        <v>40</v>
      </c>
      <c r="B36" s="5">
        <v>0</v>
      </c>
      <c r="C36" s="5">
        <v>0</v>
      </c>
      <c r="D36" s="5">
        <v>500000</v>
      </c>
      <c r="E36" s="5">
        <v>0</v>
      </c>
      <c r="F36" s="5">
        <v>500000</v>
      </c>
      <c r="G36" s="6">
        <v>0</v>
      </c>
    </row>
    <row r="37" spans="1:7" ht="15.75" customHeight="1" x14ac:dyDescent="0.15">
      <c r="A37" s="5" t="s">
        <v>41</v>
      </c>
      <c r="B37" s="5">
        <v>0</v>
      </c>
      <c r="C37" s="5">
        <v>0</v>
      </c>
      <c r="D37" s="5">
        <v>500000</v>
      </c>
      <c r="E37" s="5">
        <v>0</v>
      </c>
      <c r="F37" s="5">
        <v>500000</v>
      </c>
      <c r="G37" s="6">
        <v>0</v>
      </c>
    </row>
    <row r="38" spans="1:7" ht="15.75" customHeight="1" x14ac:dyDescent="0.15">
      <c r="A38" s="5" t="s">
        <v>42</v>
      </c>
      <c r="B38" s="5">
        <v>0</v>
      </c>
      <c r="C38" s="5">
        <v>0</v>
      </c>
      <c r="D38" s="5">
        <v>500000</v>
      </c>
      <c r="E38" s="5">
        <v>0</v>
      </c>
      <c r="F38" s="5">
        <v>500000</v>
      </c>
      <c r="G38" s="6">
        <v>0</v>
      </c>
    </row>
    <row r="39" spans="1:7" ht="15.75" customHeight="1" x14ac:dyDescent="0.15">
      <c r="A39" s="5" t="s">
        <v>43</v>
      </c>
      <c r="B39" s="5">
        <v>0</v>
      </c>
      <c r="C39" s="5">
        <v>0</v>
      </c>
      <c r="D39" s="5">
        <v>500000</v>
      </c>
      <c r="E39" s="5">
        <v>0</v>
      </c>
      <c r="F39" s="5">
        <v>500000</v>
      </c>
      <c r="G39" s="6">
        <v>0</v>
      </c>
    </row>
    <row r="40" spans="1:7" ht="15.75" customHeight="1" x14ac:dyDescent="0.15">
      <c r="A40" s="5" t="s">
        <v>44</v>
      </c>
      <c r="B40" s="5">
        <v>0</v>
      </c>
      <c r="C40" s="5">
        <v>0</v>
      </c>
      <c r="D40" s="5">
        <v>500000</v>
      </c>
      <c r="E40" s="5">
        <v>0</v>
      </c>
      <c r="F40" s="5">
        <v>500000</v>
      </c>
      <c r="G40" s="6">
        <v>0</v>
      </c>
    </row>
    <row r="41" spans="1:7" ht="15.75" customHeight="1" x14ac:dyDescent="0.15">
      <c r="A41" s="5" t="s">
        <v>45</v>
      </c>
      <c r="B41" s="5">
        <v>0</v>
      </c>
      <c r="C41" s="5">
        <v>0</v>
      </c>
      <c r="D41" s="5">
        <v>500000</v>
      </c>
      <c r="E41" s="5">
        <v>0</v>
      </c>
      <c r="F41" s="5">
        <v>500000</v>
      </c>
      <c r="G41" s="6">
        <v>0</v>
      </c>
    </row>
    <row r="42" spans="1:7" ht="15.75" customHeight="1" x14ac:dyDescent="0.15">
      <c r="A42" s="5" t="s">
        <v>46</v>
      </c>
      <c r="B42" s="5">
        <v>0</v>
      </c>
      <c r="C42" s="5">
        <v>0</v>
      </c>
      <c r="D42" s="5">
        <v>500000</v>
      </c>
      <c r="E42" s="5">
        <v>0</v>
      </c>
      <c r="F42" s="5">
        <v>500000</v>
      </c>
      <c r="G42" s="6">
        <v>0</v>
      </c>
    </row>
    <row r="43" spans="1:7" ht="15.75" customHeight="1" x14ac:dyDescent="0.15">
      <c r="A43" s="5" t="s">
        <v>47</v>
      </c>
      <c r="B43" s="5">
        <v>0</v>
      </c>
      <c r="C43" s="5">
        <v>470000</v>
      </c>
      <c r="D43" s="5">
        <v>30000</v>
      </c>
      <c r="E43" s="5">
        <v>0</v>
      </c>
      <c r="F43" s="5">
        <v>500000</v>
      </c>
      <c r="G43" s="6">
        <v>0</v>
      </c>
    </row>
    <row r="44" spans="1:7" ht="15.75" customHeight="1" x14ac:dyDescent="0.15">
      <c r="A44" s="5" t="s">
        <v>48</v>
      </c>
      <c r="B44" s="5">
        <v>0</v>
      </c>
      <c r="C44" s="5">
        <v>0</v>
      </c>
      <c r="D44" s="5">
        <v>500000</v>
      </c>
      <c r="E44" s="5">
        <v>0</v>
      </c>
      <c r="F44" s="5">
        <v>500000</v>
      </c>
      <c r="G44" s="6">
        <v>0</v>
      </c>
    </row>
    <row r="45" spans="1:7" ht="15.75" customHeight="1" x14ac:dyDescent="0.15">
      <c r="A45" s="5" t="s">
        <v>49</v>
      </c>
      <c r="B45" s="5">
        <v>0</v>
      </c>
      <c r="C45" s="5">
        <v>0</v>
      </c>
      <c r="D45" s="5">
        <v>500000</v>
      </c>
      <c r="E45" s="5">
        <v>0</v>
      </c>
      <c r="F45" s="5">
        <v>500000</v>
      </c>
      <c r="G45" s="6">
        <v>0</v>
      </c>
    </row>
    <row r="46" spans="1:7" ht="15.75" customHeight="1" x14ac:dyDescent="0.15">
      <c r="A46" s="5" t="s">
        <v>50</v>
      </c>
      <c r="B46" s="5">
        <v>0</v>
      </c>
      <c r="C46" s="5">
        <v>0</v>
      </c>
      <c r="D46" s="5">
        <v>500000</v>
      </c>
      <c r="E46" s="5">
        <v>0</v>
      </c>
      <c r="F46" s="5">
        <v>500000</v>
      </c>
      <c r="G46" s="6">
        <v>0</v>
      </c>
    </row>
    <row r="47" spans="1:7" ht="15.75" customHeight="1" x14ac:dyDescent="0.15">
      <c r="A47" s="5" t="s">
        <v>51</v>
      </c>
      <c r="B47" s="5">
        <v>0</v>
      </c>
      <c r="C47" s="5">
        <v>0</v>
      </c>
      <c r="D47" s="5">
        <v>500000</v>
      </c>
      <c r="E47" s="5">
        <v>0</v>
      </c>
      <c r="F47" s="5">
        <v>500000</v>
      </c>
      <c r="G47" s="6">
        <v>0</v>
      </c>
    </row>
    <row r="48" spans="1:7" ht="15.75" customHeight="1" x14ac:dyDescent="0.15">
      <c r="A48" s="5" t="s">
        <v>52</v>
      </c>
      <c r="B48" s="5">
        <v>0</v>
      </c>
      <c r="C48" s="5">
        <v>0</v>
      </c>
      <c r="D48" s="5">
        <v>500000</v>
      </c>
      <c r="E48" s="5">
        <v>0</v>
      </c>
      <c r="F48" s="5">
        <v>500000</v>
      </c>
      <c r="G48" s="6">
        <v>0</v>
      </c>
    </row>
    <row r="49" spans="1:7" ht="15.75" customHeight="1" x14ac:dyDescent="0.15">
      <c r="A49" s="5" t="s">
        <v>53</v>
      </c>
      <c r="B49" s="5">
        <v>0</v>
      </c>
      <c r="C49" s="5">
        <v>0</v>
      </c>
      <c r="D49" s="5">
        <v>500000</v>
      </c>
      <c r="E49" s="5">
        <v>0</v>
      </c>
      <c r="F49" s="5">
        <v>500000</v>
      </c>
      <c r="G49" s="6">
        <v>0</v>
      </c>
    </row>
    <row r="50" spans="1:7" ht="15.75" customHeight="1" x14ac:dyDescent="0.15">
      <c r="A50" s="5" t="s">
        <v>54</v>
      </c>
      <c r="B50" s="5">
        <v>0</v>
      </c>
      <c r="C50" s="5">
        <v>0</v>
      </c>
      <c r="D50" s="5">
        <v>500000</v>
      </c>
      <c r="E50" s="5">
        <v>0</v>
      </c>
      <c r="F50" s="5">
        <v>500000</v>
      </c>
      <c r="G50" s="6">
        <v>0</v>
      </c>
    </row>
    <row r="51" spans="1:7" ht="15.75" customHeight="1" x14ac:dyDescent="0.15">
      <c r="A51" s="5" t="s">
        <v>55</v>
      </c>
      <c r="B51" s="5">
        <v>0</v>
      </c>
      <c r="C51" s="5">
        <v>0</v>
      </c>
      <c r="D51" s="5">
        <v>500000</v>
      </c>
      <c r="E51" s="5">
        <v>0</v>
      </c>
      <c r="F51" s="5">
        <v>500000</v>
      </c>
      <c r="G51" s="6">
        <v>0</v>
      </c>
    </row>
    <row r="52" spans="1:7" ht="15.75" customHeight="1" x14ac:dyDescent="0.15">
      <c r="A52" s="5" t="s">
        <v>56</v>
      </c>
      <c r="B52" s="5">
        <v>0</v>
      </c>
      <c r="C52" s="5">
        <v>0</v>
      </c>
      <c r="D52" s="5">
        <v>500000</v>
      </c>
      <c r="E52" s="5">
        <v>0</v>
      </c>
      <c r="F52" s="5">
        <v>500000</v>
      </c>
      <c r="G52" s="6">
        <v>0</v>
      </c>
    </row>
    <row r="53" spans="1:7" ht="15.75" customHeight="1" x14ac:dyDescent="0.15">
      <c r="A53" s="5" t="s">
        <v>57</v>
      </c>
      <c r="B53" s="5">
        <v>0</v>
      </c>
      <c r="C53" s="5">
        <v>0</v>
      </c>
      <c r="D53" s="5">
        <v>500000</v>
      </c>
      <c r="E53" s="5">
        <v>0</v>
      </c>
      <c r="F53" s="5">
        <v>500000</v>
      </c>
      <c r="G53" s="6">
        <v>0</v>
      </c>
    </row>
    <row r="54" spans="1:7" ht="15.75" customHeight="1" x14ac:dyDescent="0.15">
      <c r="A54" s="5" t="s">
        <v>58</v>
      </c>
      <c r="B54" s="5">
        <v>0</v>
      </c>
      <c r="C54" s="5">
        <v>0</v>
      </c>
      <c r="D54" s="5">
        <v>500000</v>
      </c>
      <c r="E54" s="5">
        <v>0</v>
      </c>
      <c r="F54" s="5">
        <v>500000</v>
      </c>
      <c r="G54" s="6">
        <v>0</v>
      </c>
    </row>
    <row r="55" spans="1:7" ht="15.75" customHeight="1" x14ac:dyDescent="0.15">
      <c r="A55" s="5" t="s">
        <v>59</v>
      </c>
      <c r="B55" s="5">
        <v>0</v>
      </c>
      <c r="C55" s="5">
        <v>0</v>
      </c>
      <c r="D55" s="5">
        <v>500000</v>
      </c>
      <c r="E55" s="5">
        <v>0</v>
      </c>
      <c r="F55" s="5">
        <v>500000</v>
      </c>
      <c r="G55" s="6">
        <v>0</v>
      </c>
    </row>
    <row r="56" spans="1:7" ht="15.75" customHeight="1" x14ac:dyDescent="0.15">
      <c r="A56" s="5" t="s">
        <v>60</v>
      </c>
      <c r="B56" s="5">
        <v>0</v>
      </c>
      <c r="C56" s="5">
        <v>0</v>
      </c>
      <c r="D56" s="5">
        <v>500000</v>
      </c>
      <c r="E56" s="5">
        <v>0</v>
      </c>
      <c r="F56" s="5">
        <v>500000</v>
      </c>
      <c r="G56" s="6">
        <v>0</v>
      </c>
    </row>
    <row r="57" spans="1:7" ht="15.75" customHeight="1" x14ac:dyDescent="0.15">
      <c r="A57" s="5" t="s">
        <v>61</v>
      </c>
      <c r="B57" s="5">
        <v>0</v>
      </c>
      <c r="C57" s="5">
        <v>0</v>
      </c>
      <c r="D57" s="5">
        <v>500000</v>
      </c>
      <c r="E57" s="5">
        <v>0</v>
      </c>
      <c r="F57" s="5">
        <v>500000</v>
      </c>
      <c r="G57" s="6">
        <v>0</v>
      </c>
    </row>
    <row r="58" spans="1:7" ht="15.75" customHeight="1" x14ac:dyDescent="0.15">
      <c r="A58" s="5" t="s">
        <v>62</v>
      </c>
      <c r="B58" s="5">
        <v>0</v>
      </c>
      <c r="C58" s="5">
        <v>0</v>
      </c>
      <c r="D58" s="5">
        <v>500000</v>
      </c>
      <c r="E58" s="5">
        <v>0</v>
      </c>
      <c r="F58" s="5">
        <v>500000</v>
      </c>
      <c r="G58" s="6">
        <v>0</v>
      </c>
    </row>
    <row r="59" spans="1:7" ht="15.75" customHeight="1" x14ac:dyDescent="0.15">
      <c r="A59" s="5" t="s">
        <v>63</v>
      </c>
      <c r="B59" s="5">
        <v>0</v>
      </c>
      <c r="C59" s="5">
        <v>0</v>
      </c>
      <c r="D59" s="5">
        <v>500000</v>
      </c>
      <c r="E59" s="5">
        <v>0</v>
      </c>
      <c r="F59" s="5">
        <v>500000</v>
      </c>
      <c r="G59" s="6">
        <v>0</v>
      </c>
    </row>
    <row r="60" spans="1:7" ht="15.75" customHeight="1" x14ac:dyDescent="0.15">
      <c r="A60" s="5" t="s">
        <v>64</v>
      </c>
      <c r="B60" s="5">
        <v>0</v>
      </c>
      <c r="C60" s="5">
        <v>0</v>
      </c>
      <c r="D60" s="5">
        <v>500000</v>
      </c>
      <c r="E60" s="5">
        <v>0</v>
      </c>
      <c r="F60" s="5">
        <v>500000</v>
      </c>
      <c r="G60" s="6">
        <v>0</v>
      </c>
    </row>
    <row r="61" spans="1:7" ht="15.75" customHeight="1" x14ac:dyDescent="0.15">
      <c r="A61" s="5" t="s">
        <v>65</v>
      </c>
      <c r="B61" s="5">
        <v>0</v>
      </c>
      <c r="C61" s="5">
        <v>274878.33214999997</v>
      </c>
      <c r="D61" s="5">
        <v>219666.18635000003</v>
      </c>
      <c r="E61" s="5">
        <v>0</v>
      </c>
      <c r="F61" s="5">
        <v>494544.51850000001</v>
      </c>
      <c r="G61" s="6">
        <v>-1.0910962999999999E-2</v>
      </c>
    </row>
    <row r="62" spans="1:7" ht="15.75" customHeight="1" x14ac:dyDescent="0.15">
      <c r="A62" s="5" t="s">
        <v>66</v>
      </c>
      <c r="B62" s="5">
        <v>0</v>
      </c>
      <c r="C62" s="5">
        <v>0</v>
      </c>
      <c r="D62" s="5">
        <v>500000</v>
      </c>
      <c r="E62" s="5">
        <v>0</v>
      </c>
      <c r="F62" s="5">
        <v>500000</v>
      </c>
      <c r="G62" s="6">
        <v>0</v>
      </c>
    </row>
    <row r="63" spans="1:7" ht="15.75" customHeight="1" x14ac:dyDescent="0.15">
      <c r="A63" s="5" t="s">
        <v>67</v>
      </c>
      <c r="B63" s="5">
        <v>0</v>
      </c>
      <c r="C63" s="5">
        <v>77415.023214500005</v>
      </c>
      <c r="D63" s="5">
        <v>421671.79610049998</v>
      </c>
      <c r="E63" s="5">
        <v>0</v>
      </c>
      <c r="F63" s="5">
        <v>499086.81931499997</v>
      </c>
      <c r="G63" s="6">
        <v>-1.8263613699999999E-3</v>
      </c>
    </row>
    <row r="64" spans="1:7" ht="15.75" customHeight="1" x14ac:dyDescent="0.15">
      <c r="A64" s="5" t="s">
        <v>68</v>
      </c>
      <c r="B64" s="5">
        <v>0</v>
      </c>
      <c r="C64" s="5">
        <v>0</v>
      </c>
      <c r="D64" s="5">
        <v>500000</v>
      </c>
      <c r="E64" s="5">
        <v>0</v>
      </c>
      <c r="F64" s="5">
        <v>500000</v>
      </c>
      <c r="G64" s="6">
        <v>0</v>
      </c>
    </row>
    <row r="65" spans="1:7" ht="15.75" customHeight="1" x14ac:dyDescent="0.15">
      <c r="A65" s="5" t="s">
        <v>69</v>
      </c>
      <c r="B65" s="5">
        <v>0</v>
      </c>
      <c r="C65" s="5">
        <v>0</v>
      </c>
      <c r="D65" s="5">
        <v>500000</v>
      </c>
      <c r="E65" s="5">
        <v>0</v>
      </c>
      <c r="F65" s="5">
        <v>500000</v>
      </c>
      <c r="G65" s="6">
        <v>0</v>
      </c>
    </row>
    <row r="66" spans="1:7" ht="15.75" customHeight="1" x14ac:dyDescent="0.15">
      <c r="A66" s="5" t="s">
        <v>70</v>
      </c>
      <c r="B66" s="5">
        <v>0</v>
      </c>
      <c r="C66" s="5">
        <v>0</v>
      </c>
      <c r="D66" s="5">
        <v>500000</v>
      </c>
      <c r="E66" s="5">
        <v>0</v>
      </c>
      <c r="F66" s="5">
        <v>500000</v>
      </c>
      <c r="G66" s="6">
        <v>0</v>
      </c>
    </row>
    <row r="67" spans="1:7" ht="15.75" customHeight="1" x14ac:dyDescent="0.15">
      <c r="A67" s="5" t="s">
        <v>71</v>
      </c>
      <c r="B67" s="5">
        <v>0</v>
      </c>
      <c r="C67" s="5">
        <v>0</v>
      </c>
      <c r="D67" s="5">
        <v>500000</v>
      </c>
      <c r="E67" s="5">
        <v>0</v>
      </c>
      <c r="F67" s="5">
        <v>500000</v>
      </c>
      <c r="G67" s="6">
        <v>0</v>
      </c>
    </row>
    <row r="68" spans="1:7" ht="15.75" customHeight="1" x14ac:dyDescent="0.15">
      <c r="A68" s="5" t="s">
        <v>72</v>
      </c>
      <c r="B68" s="5">
        <v>0</v>
      </c>
      <c r="C68" s="5">
        <v>0</v>
      </c>
      <c r="D68" s="5">
        <v>500000</v>
      </c>
      <c r="E68" s="5">
        <v>0</v>
      </c>
      <c r="F68" s="5">
        <v>500000</v>
      </c>
      <c r="G68" s="6">
        <v>0</v>
      </c>
    </row>
    <row r="69" spans="1:7" ht="15.75" customHeight="1" x14ac:dyDescent="0.15">
      <c r="A69" s="5" t="s">
        <v>73</v>
      </c>
      <c r="B69" s="5">
        <v>0</v>
      </c>
      <c r="C69" s="5">
        <v>27250.909447000002</v>
      </c>
      <c r="D69" s="5">
        <v>472749.09055299999</v>
      </c>
      <c r="E69" s="5">
        <v>0</v>
      </c>
      <c r="F69" s="5">
        <v>500000</v>
      </c>
      <c r="G69" s="6">
        <v>0</v>
      </c>
    </row>
    <row r="70" spans="1:7" ht="15.75" customHeight="1" x14ac:dyDescent="0.15">
      <c r="A70" s="5" t="s">
        <v>74</v>
      </c>
      <c r="B70" s="5">
        <v>0</v>
      </c>
      <c r="C70" s="5">
        <v>0</v>
      </c>
      <c r="D70" s="5">
        <v>500000</v>
      </c>
      <c r="E70" s="5">
        <v>0</v>
      </c>
      <c r="F70" s="5">
        <v>500000</v>
      </c>
      <c r="G70" s="6">
        <v>0</v>
      </c>
    </row>
    <row r="71" spans="1:7" ht="15.75" customHeight="1" x14ac:dyDescent="0.15">
      <c r="A71" s="5" t="s">
        <v>75</v>
      </c>
      <c r="B71" s="5">
        <v>0</v>
      </c>
      <c r="C71" s="5">
        <v>0</v>
      </c>
      <c r="D71" s="5">
        <v>500000</v>
      </c>
      <c r="E71" s="5">
        <v>0</v>
      </c>
      <c r="F71" s="5">
        <v>500000</v>
      </c>
      <c r="G71" s="6">
        <v>0</v>
      </c>
    </row>
    <row r="72" spans="1:7" ht="15.75" customHeight="1" x14ac:dyDescent="0.15">
      <c r="A72" s="5" t="s">
        <v>76</v>
      </c>
      <c r="B72" s="5">
        <v>0</v>
      </c>
      <c r="C72" s="5">
        <v>0</v>
      </c>
      <c r="D72" s="5">
        <v>500000</v>
      </c>
      <c r="E72" s="5">
        <v>0</v>
      </c>
      <c r="F72" s="5">
        <v>500000</v>
      </c>
      <c r="G72" s="6">
        <v>0</v>
      </c>
    </row>
    <row r="73" spans="1:7" ht="15.75" customHeight="1" x14ac:dyDescent="0.15">
      <c r="A73" s="5" t="s">
        <v>77</v>
      </c>
      <c r="B73" s="5">
        <v>0</v>
      </c>
      <c r="C73" s="5">
        <v>0</v>
      </c>
      <c r="D73" s="5">
        <v>500000</v>
      </c>
      <c r="E73" s="5">
        <v>0</v>
      </c>
      <c r="F73" s="5">
        <v>500000</v>
      </c>
      <c r="G73" s="6">
        <v>0</v>
      </c>
    </row>
    <row r="74" spans="1:7" ht="15.75" customHeight="1" x14ac:dyDescent="0.15">
      <c r="A74" s="5" t="s">
        <v>78</v>
      </c>
      <c r="B74" s="5">
        <v>0</v>
      </c>
      <c r="C74" s="5">
        <v>0</v>
      </c>
      <c r="D74" s="5">
        <v>500000</v>
      </c>
      <c r="E74" s="5">
        <v>0</v>
      </c>
      <c r="F74" s="5">
        <v>500000</v>
      </c>
      <c r="G74" s="6">
        <v>0</v>
      </c>
    </row>
    <row r="75" spans="1:7" ht="15.75" customHeight="1" x14ac:dyDescent="0.15">
      <c r="A75" s="5" t="s">
        <v>79</v>
      </c>
      <c r="B75" s="5">
        <v>0</v>
      </c>
      <c r="C75" s="5">
        <v>0</v>
      </c>
      <c r="D75" s="5">
        <v>500000</v>
      </c>
      <c r="E75" s="5">
        <v>0</v>
      </c>
      <c r="F75" s="5">
        <v>500000</v>
      </c>
      <c r="G75" s="6">
        <v>0</v>
      </c>
    </row>
    <row r="76" spans="1:7" ht="15.75" customHeight="1" x14ac:dyDescent="0.15">
      <c r="A76" s="5" t="s">
        <v>80</v>
      </c>
      <c r="B76" s="5">
        <v>0</v>
      </c>
      <c r="C76" s="5">
        <v>0</v>
      </c>
      <c r="D76" s="5">
        <v>500000</v>
      </c>
      <c r="E76" s="5">
        <v>0</v>
      </c>
      <c r="F76" s="5">
        <v>500000</v>
      </c>
      <c r="G76" s="6">
        <v>0</v>
      </c>
    </row>
    <row r="77" spans="1:7" ht="15.75" customHeight="1" x14ac:dyDescent="0.15">
      <c r="A77" s="5" t="s">
        <v>81</v>
      </c>
      <c r="B77" s="5">
        <v>0</v>
      </c>
      <c r="C77" s="5">
        <v>0</v>
      </c>
      <c r="D77" s="5">
        <v>500000</v>
      </c>
      <c r="E77" s="5">
        <v>0</v>
      </c>
      <c r="F77" s="5">
        <v>500000</v>
      </c>
      <c r="G77" s="6">
        <v>0</v>
      </c>
    </row>
    <row r="78" spans="1:7" ht="15.75" customHeight="1" x14ac:dyDescent="0.15">
      <c r="A78" s="5" t="s">
        <v>82</v>
      </c>
      <c r="B78" s="5">
        <v>0</v>
      </c>
      <c r="C78" s="5">
        <v>0</v>
      </c>
      <c r="D78" s="5">
        <v>500000</v>
      </c>
      <c r="E78" s="5">
        <v>0</v>
      </c>
      <c r="F78" s="5">
        <v>500000</v>
      </c>
      <c r="G78" s="6">
        <v>0</v>
      </c>
    </row>
    <row r="79" spans="1:7" ht="15.75" customHeight="1" x14ac:dyDescent="0.15">
      <c r="A79" s="5" t="s">
        <v>83</v>
      </c>
      <c r="B79" s="5">
        <v>0</v>
      </c>
      <c r="C79" s="5">
        <v>0</v>
      </c>
      <c r="D79" s="5">
        <v>500000</v>
      </c>
      <c r="E79" s="5">
        <v>0</v>
      </c>
      <c r="F79" s="5">
        <v>500000</v>
      </c>
      <c r="G79" s="6">
        <v>0</v>
      </c>
    </row>
    <row r="80" spans="1:7" ht="15.75" customHeight="1" x14ac:dyDescent="0.15">
      <c r="A80" s="5" t="s">
        <v>84</v>
      </c>
      <c r="B80" s="5">
        <v>0</v>
      </c>
      <c r="C80" s="5">
        <v>0</v>
      </c>
      <c r="D80" s="5">
        <v>500000</v>
      </c>
      <c r="E80" s="5">
        <v>0</v>
      </c>
      <c r="F80" s="5">
        <v>500000</v>
      </c>
      <c r="G80" s="6">
        <v>0</v>
      </c>
    </row>
    <row r="81" spans="1:7" ht="15.75" customHeight="1" x14ac:dyDescent="0.15">
      <c r="A81" s="5" t="s">
        <v>85</v>
      </c>
      <c r="B81" s="5">
        <v>0</v>
      </c>
      <c r="C81" s="5">
        <v>0</v>
      </c>
      <c r="D81" s="5">
        <v>500000</v>
      </c>
      <c r="E81" s="5">
        <v>0</v>
      </c>
      <c r="F81" s="5">
        <v>500000</v>
      </c>
      <c r="G81" s="6">
        <v>0</v>
      </c>
    </row>
    <row r="82" spans="1:7" ht="15.75" customHeight="1" x14ac:dyDescent="0.15">
      <c r="A82" s="5" t="s">
        <v>86</v>
      </c>
      <c r="B82" s="5">
        <v>0</v>
      </c>
      <c r="C82" s="5">
        <v>0</v>
      </c>
      <c r="D82" s="5">
        <v>500000</v>
      </c>
      <c r="E82" s="5">
        <v>0</v>
      </c>
      <c r="F82" s="5">
        <v>500000</v>
      </c>
      <c r="G82" s="6">
        <v>0</v>
      </c>
    </row>
    <row r="83" spans="1:7" ht="15.75" customHeight="1" x14ac:dyDescent="0.15">
      <c r="A83" s="5" t="s">
        <v>87</v>
      </c>
      <c r="B83" s="5">
        <v>0</v>
      </c>
      <c r="C83" s="5">
        <v>0</v>
      </c>
      <c r="D83" s="5">
        <v>500000</v>
      </c>
      <c r="E83" s="5">
        <v>0</v>
      </c>
      <c r="F83" s="5">
        <v>500000</v>
      </c>
      <c r="G83" s="6">
        <v>0</v>
      </c>
    </row>
    <row r="84" spans="1:7" ht="15.75" customHeight="1" x14ac:dyDescent="0.15">
      <c r="A84" s="5" t="s">
        <v>88</v>
      </c>
      <c r="B84" s="5">
        <v>0</v>
      </c>
      <c r="C84" s="5">
        <v>0</v>
      </c>
      <c r="D84" s="5">
        <v>500000</v>
      </c>
      <c r="E84" s="5">
        <v>0</v>
      </c>
      <c r="F84" s="5">
        <v>500000</v>
      </c>
      <c r="G84" s="6">
        <v>0</v>
      </c>
    </row>
    <row r="85" spans="1:7" ht="15.75" customHeight="1" x14ac:dyDescent="0.15">
      <c r="A85" s="5" t="s">
        <v>89</v>
      </c>
      <c r="B85" s="5">
        <v>0</v>
      </c>
      <c r="C85" s="5">
        <v>0</v>
      </c>
      <c r="D85" s="5">
        <v>500000</v>
      </c>
      <c r="E85" s="5">
        <v>0</v>
      </c>
      <c r="F85" s="5">
        <v>500000</v>
      </c>
      <c r="G85" s="6">
        <v>0</v>
      </c>
    </row>
    <row r="86" spans="1:7" ht="15.75" customHeight="1" x14ac:dyDescent="0.15">
      <c r="A86" s="5" t="s">
        <v>90</v>
      </c>
      <c r="B86" s="5">
        <v>0</v>
      </c>
      <c r="C86" s="5">
        <v>0</v>
      </c>
      <c r="D86" s="5">
        <v>500000</v>
      </c>
      <c r="E86" s="5">
        <v>0</v>
      </c>
      <c r="F86" s="5">
        <v>500000</v>
      </c>
      <c r="G86" s="6">
        <v>0</v>
      </c>
    </row>
    <row r="87" spans="1:7" ht="15.75" customHeight="1" x14ac:dyDescent="0.15">
      <c r="A87" s="5" t="s">
        <v>91</v>
      </c>
      <c r="B87" s="5">
        <v>0</v>
      </c>
      <c r="C87" s="5">
        <v>0</v>
      </c>
      <c r="D87" s="5">
        <v>500000</v>
      </c>
      <c r="E87" s="5">
        <v>0</v>
      </c>
      <c r="F87" s="5">
        <v>500000</v>
      </c>
      <c r="G87" s="6">
        <v>0</v>
      </c>
    </row>
    <row r="88" spans="1:7" ht="15.75" customHeight="1" x14ac:dyDescent="0.15">
      <c r="A88" s="5" t="s">
        <v>92</v>
      </c>
      <c r="B88" s="5">
        <v>0</v>
      </c>
      <c r="C88" s="5">
        <v>0</v>
      </c>
      <c r="D88" s="5">
        <v>500000</v>
      </c>
      <c r="E88" s="5">
        <v>0</v>
      </c>
      <c r="F88" s="5">
        <v>500000</v>
      </c>
      <c r="G88" s="6">
        <v>0</v>
      </c>
    </row>
    <row r="89" spans="1:7" ht="13" x14ac:dyDescent="0.15">
      <c r="A89" s="5" t="s">
        <v>93</v>
      </c>
      <c r="B89" s="5">
        <v>0</v>
      </c>
      <c r="C89" s="5">
        <v>0</v>
      </c>
      <c r="D89" s="5">
        <v>500000</v>
      </c>
      <c r="E89" s="5">
        <v>0</v>
      </c>
      <c r="F89" s="5">
        <v>500000</v>
      </c>
      <c r="G89" s="6">
        <v>0</v>
      </c>
    </row>
    <row r="90" spans="1:7" ht="13" x14ac:dyDescent="0.15">
      <c r="A90" s="5" t="s">
        <v>94</v>
      </c>
      <c r="B90" s="5">
        <v>0</v>
      </c>
      <c r="C90" s="5">
        <v>0</v>
      </c>
      <c r="D90" s="5">
        <v>500000</v>
      </c>
      <c r="E90" s="5">
        <v>0</v>
      </c>
      <c r="F90" s="5">
        <v>500000</v>
      </c>
      <c r="G90" s="6">
        <v>0</v>
      </c>
    </row>
    <row r="91" spans="1:7" ht="13" x14ac:dyDescent="0.15">
      <c r="A91" s="5" t="s">
        <v>95</v>
      </c>
      <c r="B91" s="5">
        <v>0</v>
      </c>
      <c r="C91" s="5">
        <v>0</v>
      </c>
      <c r="D91" s="5">
        <v>500000</v>
      </c>
      <c r="E91" s="5">
        <v>0</v>
      </c>
      <c r="F91" s="5">
        <v>500000</v>
      </c>
      <c r="G91" s="6">
        <v>0</v>
      </c>
    </row>
    <row r="92" spans="1:7" ht="13" x14ac:dyDescent="0.15">
      <c r="A92" s="5" t="s">
        <v>96</v>
      </c>
      <c r="B92" s="5">
        <v>0</v>
      </c>
      <c r="C92" s="5">
        <v>0</v>
      </c>
      <c r="D92" s="5">
        <v>500000</v>
      </c>
      <c r="E92" s="5">
        <v>0</v>
      </c>
      <c r="F92" s="5">
        <v>500000</v>
      </c>
      <c r="G92" s="6">
        <v>0</v>
      </c>
    </row>
    <row r="93" spans="1:7" ht="13" x14ac:dyDescent="0.15">
      <c r="A93" s="5" t="s">
        <v>97</v>
      </c>
      <c r="B93" s="5">
        <v>0</v>
      </c>
      <c r="C93" s="5">
        <v>0</v>
      </c>
      <c r="D93" s="5">
        <v>500000</v>
      </c>
      <c r="E93" s="5">
        <v>0</v>
      </c>
      <c r="F93" s="5">
        <v>500000</v>
      </c>
      <c r="G93" s="6">
        <v>0</v>
      </c>
    </row>
    <row r="94" spans="1:7" ht="13" x14ac:dyDescent="0.15">
      <c r="A94" s="5" t="s">
        <v>98</v>
      </c>
      <c r="B94" s="5">
        <v>0</v>
      </c>
      <c r="C94" s="5">
        <v>0</v>
      </c>
      <c r="D94" s="5">
        <v>500000</v>
      </c>
      <c r="E94" s="5">
        <v>0</v>
      </c>
      <c r="F94" s="5">
        <v>500000</v>
      </c>
      <c r="G94" s="6">
        <v>0</v>
      </c>
    </row>
    <row r="95" spans="1:7" ht="13" x14ac:dyDescent="0.15">
      <c r="A95" s="5" t="s">
        <v>99</v>
      </c>
      <c r="B95" s="5">
        <v>0</v>
      </c>
      <c r="C95" s="5">
        <v>0</v>
      </c>
      <c r="D95" s="5">
        <v>500000</v>
      </c>
      <c r="E95" s="5">
        <v>0</v>
      </c>
      <c r="F95" s="5">
        <v>500000</v>
      </c>
      <c r="G95" s="6">
        <v>0</v>
      </c>
    </row>
    <row r="96" spans="1:7" ht="13" x14ac:dyDescent="0.15">
      <c r="A96" s="5" t="s">
        <v>100</v>
      </c>
      <c r="B96" s="5">
        <v>0</v>
      </c>
      <c r="C96" s="5">
        <v>0</v>
      </c>
      <c r="D96" s="5">
        <v>500000</v>
      </c>
      <c r="E96" s="5">
        <v>0</v>
      </c>
      <c r="F96" s="5">
        <v>500000</v>
      </c>
      <c r="G96" s="6">
        <v>0</v>
      </c>
    </row>
    <row r="97" spans="1:7" ht="13" x14ac:dyDescent="0.15">
      <c r="A97" s="5" t="s">
        <v>101</v>
      </c>
      <c r="B97" s="5">
        <v>0</v>
      </c>
      <c r="C97" s="5">
        <v>0</v>
      </c>
      <c r="D97" s="5">
        <v>500000</v>
      </c>
      <c r="E97" s="5">
        <v>0</v>
      </c>
      <c r="F97" s="5">
        <v>500000</v>
      </c>
      <c r="G97" s="6">
        <v>0</v>
      </c>
    </row>
    <row r="98" spans="1:7" ht="13" x14ac:dyDescent="0.15">
      <c r="A98" s="5" t="s">
        <v>102</v>
      </c>
      <c r="B98" s="5">
        <v>0</v>
      </c>
      <c r="C98" s="5">
        <v>0</v>
      </c>
      <c r="D98" s="5">
        <v>500000</v>
      </c>
      <c r="E98" s="5">
        <v>0</v>
      </c>
      <c r="F98" s="5">
        <v>500000</v>
      </c>
      <c r="G98" s="6">
        <v>0</v>
      </c>
    </row>
    <row r="99" spans="1:7" ht="13" x14ac:dyDescent="0.15">
      <c r="A99" s="5" t="s">
        <v>103</v>
      </c>
      <c r="B99" s="5">
        <v>0</v>
      </c>
      <c r="C99" s="5">
        <v>0</v>
      </c>
      <c r="D99" s="5">
        <v>500000</v>
      </c>
      <c r="E99" s="5">
        <v>0</v>
      </c>
      <c r="F99" s="5">
        <v>500000</v>
      </c>
      <c r="G99" s="6">
        <v>0</v>
      </c>
    </row>
    <row r="100" spans="1:7" ht="13" x14ac:dyDescent="0.15">
      <c r="A100" s="5" t="s">
        <v>104</v>
      </c>
      <c r="B100" s="5">
        <v>0</v>
      </c>
      <c r="C100" s="5">
        <v>0</v>
      </c>
      <c r="D100" s="5">
        <v>500000</v>
      </c>
      <c r="E100" s="5">
        <v>0</v>
      </c>
      <c r="F100" s="5">
        <v>500000</v>
      </c>
      <c r="G100" s="6">
        <v>0</v>
      </c>
    </row>
    <row r="101" spans="1:7" ht="13" x14ac:dyDescent="0.15">
      <c r="A101" s="5" t="s">
        <v>105</v>
      </c>
      <c r="B101" s="5">
        <v>0</v>
      </c>
      <c r="C101" s="5">
        <v>0</v>
      </c>
      <c r="D101" s="5">
        <v>500000</v>
      </c>
      <c r="E101" s="5">
        <v>0</v>
      </c>
      <c r="F101" s="5">
        <v>500000</v>
      </c>
      <c r="G101" s="6">
        <v>0</v>
      </c>
    </row>
    <row r="102" spans="1:7" ht="13" x14ac:dyDescent="0.15">
      <c r="A102" s="5" t="s">
        <v>106</v>
      </c>
      <c r="B102" s="5">
        <v>0</v>
      </c>
      <c r="C102" s="5">
        <v>0</v>
      </c>
      <c r="D102" s="5">
        <v>500000</v>
      </c>
      <c r="E102" s="5">
        <v>0</v>
      </c>
      <c r="F102" s="5">
        <v>500000</v>
      </c>
      <c r="G102" s="6">
        <v>0</v>
      </c>
    </row>
    <row r="103" spans="1:7" ht="13" x14ac:dyDescent="0.15">
      <c r="A103" s="5" t="s">
        <v>107</v>
      </c>
      <c r="B103" s="5">
        <v>0</v>
      </c>
      <c r="C103" s="5">
        <v>0</v>
      </c>
      <c r="D103" s="5">
        <v>500000</v>
      </c>
      <c r="E103" s="5">
        <v>0</v>
      </c>
      <c r="F103" s="5">
        <v>500000</v>
      </c>
      <c r="G103" s="6">
        <v>0</v>
      </c>
    </row>
    <row r="104" spans="1:7" ht="13" x14ac:dyDescent="0.15">
      <c r="A104" s="5" t="s">
        <v>108</v>
      </c>
      <c r="B104" s="5">
        <v>0</v>
      </c>
      <c r="C104" s="5">
        <v>0</v>
      </c>
      <c r="D104" s="5">
        <v>500000</v>
      </c>
      <c r="E104" s="5">
        <v>0</v>
      </c>
      <c r="F104" s="5">
        <v>500000</v>
      </c>
      <c r="G104" s="6">
        <v>0</v>
      </c>
    </row>
    <row r="105" spans="1:7" ht="13" x14ac:dyDescent="0.15">
      <c r="A105" s="5" t="s">
        <v>109</v>
      </c>
      <c r="B105" s="5">
        <v>0</v>
      </c>
      <c r="C105" s="5">
        <v>0</v>
      </c>
      <c r="D105" s="5">
        <v>500000</v>
      </c>
      <c r="E105" s="5">
        <v>0</v>
      </c>
      <c r="F105" s="5">
        <v>500000</v>
      </c>
      <c r="G105" s="6">
        <v>0</v>
      </c>
    </row>
    <row r="106" spans="1:7" ht="13" x14ac:dyDescent="0.15">
      <c r="A106" s="5" t="s">
        <v>110</v>
      </c>
      <c r="B106" s="5">
        <v>0</v>
      </c>
      <c r="C106" s="5">
        <v>0</v>
      </c>
      <c r="D106" s="5">
        <v>500000</v>
      </c>
      <c r="E106" s="5">
        <v>0</v>
      </c>
      <c r="F106" s="5">
        <v>500000</v>
      </c>
      <c r="G106" s="6">
        <v>0</v>
      </c>
    </row>
    <row r="107" spans="1:7" ht="13" x14ac:dyDescent="0.15">
      <c r="A107" s="5" t="s">
        <v>111</v>
      </c>
      <c r="B107" s="5">
        <v>0</v>
      </c>
      <c r="C107" s="5">
        <v>0</v>
      </c>
      <c r="D107" s="5">
        <v>500000</v>
      </c>
      <c r="E107" s="5">
        <v>0</v>
      </c>
      <c r="F107" s="5">
        <v>500000</v>
      </c>
      <c r="G107" s="6">
        <v>0</v>
      </c>
    </row>
    <row r="108" spans="1:7" ht="13" x14ac:dyDescent="0.15">
      <c r="A108" s="5" t="s">
        <v>112</v>
      </c>
      <c r="B108" s="5">
        <v>0</v>
      </c>
      <c r="C108" s="5">
        <v>0</v>
      </c>
      <c r="D108" s="5">
        <v>500000</v>
      </c>
      <c r="E108" s="5">
        <v>0</v>
      </c>
      <c r="F108" s="5">
        <v>500000</v>
      </c>
      <c r="G108" s="6">
        <v>0</v>
      </c>
    </row>
    <row r="109" spans="1:7" ht="13" x14ac:dyDescent="0.15">
      <c r="A109" s="5" t="s">
        <v>113</v>
      </c>
      <c r="B109" s="5">
        <v>0</v>
      </c>
      <c r="C109" s="5">
        <v>0</v>
      </c>
      <c r="D109" s="5">
        <v>500000</v>
      </c>
      <c r="E109" s="5">
        <v>0</v>
      </c>
      <c r="F109" s="5">
        <v>500000</v>
      </c>
      <c r="G109" s="6">
        <v>0</v>
      </c>
    </row>
    <row r="110" spans="1:7" ht="13" x14ac:dyDescent="0.15">
      <c r="A110" s="5" t="s">
        <v>114</v>
      </c>
      <c r="B110" s="5">
        <v>0</v>
      </c>
      <c r="C110" s="5">
        <v>0</v>
      </c>
      <c r="D110" s="5">
        <v>500000</v>
      </c>
      <c r="E110" s="5">
        <v>0</v>
      </c>
      <c r="F110" s="5">
        <v>500000</v>
      </c>
      <c r="G110" s="6">
        <v>0</v>
      </c>
    </row>
    <row r="111" spans="1:7" ht="13" x14ac:dyDescent="0.15">
      <c r="A111" s="5" t="s">
        <v>115</v>
      </c>
      <c r="B111" s="5">
        <v>0</v>
      </c>
      <c r="C111" s="5">
        <v>0</v>
      </c>
      <c r="D111" s="5">
        <v>500000</v>
      </c>
      <c r="E111" s="5">
        <v>0</v>
      </c>
      <c r="F111" s="5">
        <v>500000</v>
      </c>
      <c r="G111" s="6">
        <v>0</v>
      </c>
    </row>
    <row r="112" spans="1:7" ht="13" x14ac:dyDescent="0.15">
      <c r="A112" s="5" t="s">
        <v>116</v>
      </c>
      <c r="B112" s="5">
        <v>0</v>
      </c>
      <c r="C112" s="5">
        <v>0</v>
      </c>
      <c r="D112" s="5">
        <v>500000</v>
      </c>
      <c r="E112" s="5">
        <v>0</v>
      </c>
      <c r="F112" s="5">
        <v>500000</v>
      </c>
      <c r="G112" s="6">
        <v>0</v>
      </c>
    </row>
    <row r="113" spans="1:7" ht="13" x14ac:dyDescent="0.15">
      <c r="A113" s="5" t="s">
        <v>117</v>
      </c>
      <c r="B113" s="5">
        <v>0</v>
      </c>
      <c r="C113" s="5">
        <v>0</v>
      </c>
      <c r="D113" s="5">
        <v>500000</v>
      </c>
      <c r="E113" s="5">
        <v>0</v>
      </c>
      <c r="F113" s="5">
        <v>500000</v>
      </c>
      <c r="G113" s="6">
        <v>0</v>
      </c>
    </row>
    <row r="114" spans="1:7" ht="13" x14ac:dyDescent="0.15">
      <c r="A114" s="5" t="s">
        <v>118</v>
      </c>
      <c r="B114" s="5">
        <v>0</v>
      </c>
      <c r="C114" s="5">
        <v>0</v>
      </c>
      <c r="D114" s="5">
        <v>500000</v>
      </c>
      <c r="E114" s="5">
        <v>0</v>
      </c>
      <c r="F114" s="5">
        <v>500000</v>
      </c>
      <c r="G114" s="6">
        <v>0</v>
      </c>
    </row>
    <row r="115" spans="1:7" ht="13" x14ac:dyDescent="0.15">
      <c r="A115" s="5" t="s">
        <v>119</v>
      </c>
      <c r="B115" s="5">
        <v>0</v>
      </c>
      <c r="C115" s="5">
        <v>0</v>
      </c>
      <c r="D115" s="5">
        <v>500000</v>
      </c>
      <c r="E115" s="5">
        <v>0</v>
      </c>
      <c r="F115" s="5">
        <v>500000</v>
      </c>
      <c r="G115" s="6">
        <v>0</v>
      </c>
    </row>
    <row r="116" spans="1:7" ht="13" x14ac:dyDescent="0.15">
      <c r="A116" s="5" t="s">
        <v>120</v>
      </c>
      <c r="B116" s="5">
        <v>0</v>
      </c>
      <c r="C116" s="5">
        <v>0</v>
      </c>
      <c r="D116" s="5">
        <v>500000</v>
      </c>
      <c r="E116" s="5">
        <v>0</v>
      </c>
      <c r="F116" s="5">
        <v>500000</v>
      </c>
      <c r="G116" s="6">
        <v>0</v>
      </c>
    </row>
    <row r="117" spans="1:7" ht="13" x14ac:dyDescent="0.15">
      <c r="A117" s="5" t="s">
        <v>121</v>
      </c>
      <c r="B117" s="5">
        <v>0</v>
      </c>
      <c r="C117" s="5">
        <v>0</v>
      </c>
      <c r="D117" s="5">
        <v>500000</v>
      </c>
      <c r="E117" s="5">
        <v>0</v>
      </c>
      <c r="F117" s="5">
        <v>500000</v>
      </c>
      <c r="G117" s="6">
        <v>0</v>
      </c>
    </row>
    <row r="118" spans="1:7" ht="13" x14ac:dyDescent="0.15">
      <c r="A118" s="5" t="s">
        <v>122</v>
      </c>
      <c r="B118" s="5">
        <v>0</v>
      </c>
      <c r="C118" s="5">
        <v>0</v>
      </c>
      <c r="D118" s="5">
        <v>500000</v>
      </c>
      <c r="E118" s="5">
        <v>0</v>
      </c>
      <c r="F118" s="5">
        <v>500000</v>
      </c>
      <c r="G118" s="6">
        <v>0</v>
      </c>
    </row>
    <row r="119" spans="1:7" ht="13" x14ac:dyDescent="0.15">
      <c r="A119" s="5" t="s">
        <v>123</v>
      </c>
      <c r="B119" s="5">
        <v>0</v>
      </c>
      <c r="C119" s="5">
        <v>0</v>
      </c>
      <c r="D119" s="5">
        <v>500000</v>
      </c>
      <c r="E119" s="5">
        <v>0</v>
      </c>
      <c r="F119" s="5">
        <v>500000</v>
      </c>
      <c r="G119" s="6">
        <v>0</v>
      </c>
    </row>
    <row r="120" spans="1:7" ht="13" x14ac:dyDescent="0.15">
      <c r="A120" s="5" t="s">
        <v>124</v>
      </c>
      <c r="B120" s="5">
        <v>0</v>
      </c>
      <c r="C120" s="5">
        <v>3228.27</v>
      </c>
      <c r="D120" s="5">
        <v>497223.09</v>
      </c>
      <c r="E120" s="5">
        <v>0</v>
      </c>
      <c r="F120" s="5">
        <v>500451.36000000004</v>
      </c>
      <c r="G120" s="6">
        <v>9.0271999999999998E-4</v>
      </c>
    </row>
    <row r="121" spans="1:7" ht="13" x14ac:dyDescent="0.15">
      <c r="A121" s="5" t="s">
        <v>125</v>
      </c>
      <c r="B121" s="5">
        <v>0</v>
      </c>
      <c r="C121" s="5">
        <v>3228.27</v>
      </c>
      <c r="D121" s="5">
        <v>497223.09</v>
      </c>
      <c r="E121" s="5">
        <v>0</v>
      </c>
      <c r="F121" s="5">
        <v>500451.36000000004</v>
      </c>
      <c r="G121" s="6">
        <v>9.0271999999999998E-4</v>
      </c>
    </row>
    <row r="122" spans="1:7" ht="13" x14ac:dyDescent="0.15">
      <c r="A122" s="7" t="s">
        <v>126</v>
      </c>
      <c r="B122" s="7">
        <v>0</v>
      </c>
      <c r="C122" s="7">
        <v>0</v>
      </c>
      <c r="D122" s="7">
        <v>499000.00054799987</v>
      </c>
      <c r="E122" s="7">
        <v>0</v>
      </c>
      <c r="F122" s="7">
        <v>499000</v>
      </c>
      <c r="G122" s="3">
        <v>-2E-3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2022-02-09T04:07:51Z</dcterms:created>
  <dcterms:modified xsi:type="dcterms:W3CDTF">2022-02-09T04:10:12Z</dcterms:modified>
</cp:coreProperties>
</file>