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s\Documents\GitHub\CMPT434\Assign3\"/>
    </mc:Choice>
  </mc:AlternateContent>
  <bookViews>
    <workbookView xWindow="0" yWindow="0" windowWidth="16180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K3" i="1"/>
  <c r="K4" i="1" s="1"/>
  <c r="N2" i="1"/>
  <c r="H3" i="1"/>
  <c r="H4" i="1" s="1"/>
  <c r="F3" i="1"/>
  <c r="F4" i="1" s="1"/>
  <c r="I2" i="1"/>
  <c r="D2" i="1"/>
  <c r="C3" i="1"/>
  <c r="C4" i="1" s="1"/>
  <c r="C5" i="1" s="1"/>
  <c r="A3" i="1"/>
  <c r="A4" i="1" s="1"/>
  <c r="A5" i="1" l="1"/>
  <c r="D4" i="1"/>
  <c r="D3" i="1"/>
  <c r="K5" i="1"/>
  <c r="N4" i="1"/>
  <c r="N3" i="1"/>
  <c r="I4" i="1"/>
  <c r="F5" i="1"/>
  <c r="H5" i="1"/>
  <c r="I3" i="1"/>
  <c r="H6" i="1" l="1"/>
  <c r="A6" i="1"/>
  <c r="D5" i="1"/>
  <c r="C6" i="1"/>
  <c r="C7" i="1" s="1"/>
  <c r="N5" i="1"/>
  <c r="K6" i="1"/>
  <c r="M6" i="1"/>
  <c r="I5" i="1"/>
  <c r="F6" i="1"/>
  <c r="A7" i="1" l="1"/>
  <c r="D6" i="1"/>
  <c r="M7" i="1"/>
  <c r="M8" i="1" s="1"/>
  <c r="K7" i="1"/>
  <c r="N6" i="1"/>
  <c r="F7" i="1"/>
  <c r="I6" i="1"/>
  <c r="H7" i="1"/>
  <c r="H8" i="1" s="1"/>
  <c r="A8" i="1" l="1"/>
  <c r="D7" i="1"/>
  <c r="C8" i="1"/>
  <c r="K8" i="1"/>
  <c r="N7" i="1"/>
  <c r="M9" i="1"/>
  <c r="F8" i="1"/>
  <c r="I7" i="1"/>
  <c r="C9" i="1" l="1"/>
  <c r="A9" i="1"/>
  <c r="D8" i="1"/>
  <c r="K9" i="1"/>
  <c r="N8" i="1"/>
  <c r="F9" i="1"/>
  <c r="I8" i="1"/>
  <c r="H9" i="1"/>
  <c r="H10" i="1" s="1"/>
  <c r="C10" i="1" l="1"/>
  <c r="A10" i="1"/>
  <c r="D9" i="1"/>
  <c r="N9" i="1"/>
  <c r="K10" i="1"/>
  <c r="M10" i="1"/>
  <c r="M11" i="1" s="1"/>
  <c r="I9" i="1"/>
  <c r="F10" i="1"/>
  <c r="A11" i="1" l="1"/>
  <c r="D10" i="1"/>
  <c r="C11" i="1"/>
  <c r="K11" i="1"/>
  <c r="M12" i="1" s="1"/>
  <c r="N10" i="1"/>
  <c r="F11" i="1"/>
  <c r="I10" i="1"/>
  <c r="H11" i="1"/>
  <c r="C12" i="1" l="1"/>
  <c r="A12" i="1"/>
  <c r="D11" i="1"/>
  <c r="H12" i="1"/>
  <c r="K12" i="1"/>
  <c r="N11" i="1"/>
  <c r="F12" i="1"/>
  <c r="I11" i="1"/>
  <c r="C13" i="1" l="1"/>
  <c r="A13" i="1"/>
  <c r="D12" i="1"/>
  <c r="K13" i="1"/>
  <c r="N12" i="1"/>
  <c r="M13" i="1"/>
  <c r="M14" i="1" s="1"/>
  <c r="F13" i="1"/>
  <c r="I12" i="1"/>
  <c r="H13" i="1"/>
  <c r="A14" i="1" l="1"/>
  <c r="D13" i="1"/>
  <c r="C14" i="1"/>
  <c r="N13" i="1"/>
  <c r="K14" i="1"/>
  <c r="I13" i="1"/>
  <c r="F14" i="1"/>
  <c r="H14" i="1"/>
  <c r="C15" i="1" l="1"/>
  <c r="A15" i="1"/>
  <c r="D14" i="1"/>
  <c r="K15" i="1"/>
  <c r="N14" i="1"/>
  <c r="M15" i="1"/>
  <c r="M16" i="1" s="1"/>
  <c r="F15" i="1"/>
  <c r="I14" i="1"/>
  <c r="H15" i="1"/>
  <c r="C16" i="1" l="1"/>
  <c r="A16" i="1"/>
  <c r="D15" i="1"/>
  <c r="K16" i="1"/>
  <c r="N15" i="1"/>
  <c r="F16" i="1"/>
  <c r="I15" i="1"/>
  <c r="H16" i="1"/>
  <c r="A17" i="1" l="1"/>
  <c r="D16" i="1"/>
  <c r="C17" i="1"/>
  <c r="C18" i="1" s="1"/>
  <c r="H17" i="1"/>
  <c r="K17" i="1"/>
  <c r="N16" i="1"/>
  <c r="M17" i="1"/>
  <c r="M18" i="1" s="1"/>
  <c r="I16" i="1"/>
  <c r="F17" i="1"/>
  <c r="D17" i="1" l="1"/>
  <c r="A18" i="1"/>
  <c r="C19" i="1" s="1"/>
  <c r="N17" i="1"/>
  <c r="K18" i="1"/>
  <c r="M19" i="1"/>
  <c r="I17" i="1"/>
  <c r="F18" i="1"/>
  <c r="H18" i="1"/>
  <c r="H19" i="1" l="1"/>
  <c r="A19" i="1"/>
  <c r="D18" i="1"/>
  <c r="K19" i="1"/>
  <c r="N18" i="1"/>
  <c r="F19" i="1"/>
  <c r="I18" i="1"/>
  <c r="A20" i="1" l="1"/>
  <c r="D19" i="1"/>
  <c r="C20" i="1"/>
  <c r="C21" i="1" s="1"/>
  <c r="K20" i="1"/>
  <c r="N19" i="1"/>
  <c r="M20" i="1"/>
  <c r="M21" i="1" s="1"/>
  <c r="F20" i="1"/>
  <c r="I19" i="1"/>
  <c r="H20" i="1"/>
  <c r="A21" i="1" l="1"/>
  <c r="C22" i="1" s="1"/>
  <c r="D20" i="1"/>
  <c r="M22" i="1"/>
  <c r="K21" i="1"/>
  <c r="N20" i="1"/>
  <c r="F21" i="1"/>
  <c r="I20" i="1"/>
  <c r="H21" i="1"/>
  <c r="A22" i="1" l="1"/>
  <c r="C23" i="1" s="1"/>
  <c r="D21" i="1"/>
  <c r="M23" i="1"/>
  <c r="N21" i="1"/>
  <c r="K22" i="1"/>
  <c r="I21" i="1"/>
  <c r="F22" i="1"/>
  <c r="H22" i="1"/>
  <c r="H23" i="1" s="1"/>
  <c r="A23" i="1" l="1"/>
  <c r="C24" i="1" s="1"/>
  <c r="D22" i="1"/>
  <c r="K23" i="1"/>
  <c r="N22" i="1"/>
  <c r="F23" i="1"/>
  <c r="I22" i="1"/>
  <c r="A24" i="1" l="1"/>
  <c r="D23" i="1"/>
  <c r="K24" i="1"/>
  <c r="N23" i="1"/>
  <c r="M24" i="1"/>
  <c r="M25" i="1" s="1"/>
  <c r="F24" i="1"/>
  <c r="I23" i="1"/>
  <c r="H24" i="1"/>
  <c r="A25" i="1" l="1"/>
  <c r="D24" i="1"/>
  <c r="C25" i="1"/>
  <c r="H25" i="1"/>
  <c r="K25" i="1"/>
  <c r="N24" i="1"/>
  <c r="F25" i="1"/>
  <c r="I24" i="1"/>
  <c r="A26" i="1" l="1"/>
  <c r="D25" i="1"/>
  <c r="C26" i="1"/>
  <c r="N25" i="1"/>
  <c r="K26" i="1"/>
  <c r="M26" i="1"/>
  <c r="I25" i="1"/>
  <c r="F26" i="1"/>
  <c r="H26" i="1"/>
  <c r="A27" i="1" l="1"/>
  <c r="D26" i="1"/>
  <c r="C27" i="1"/>
  <c r="C28" i="1" s="1"/>
  <c r="H27" i="1"/>
  <c r="K27" i="1"/>
  <c r="N26" i="1"/>
  <c r="M27" i="1"/>
  <c r="M28" i="1" s="1"/>
  <c r="F27" i="1"/>
  <c r="I26" i="1"/>
  <c r="A28" i="1" l="1"/>
  <c r="D27" i="1"/>
  <c r="K28" i="1"/>
  <c r="N27" i="1"/>
  <c r="F28" i="1"/>
  <c r="I27" i="1"/>
  <c r="H28" i="1"/>
  <c r="A29" i="1" l="1"/>
  <c r="D28" i="1"/>
  <c r="C29" i="1"/>
  <c r="H29" i="1"/>
  <c r="K29" i="1"/>
  <c r="N28" i="1"/>
  <c r="M29" i="1"/>
  <c r="F29" i="1"/>
  <c r="I28" i="1"/>
  <c r="C30" i="1" l="1"/>
  <c r="A30" i="1"/>
  <c r="D29" i="1"/>
  <c r="N29" i="1"/>
  <c r="K30" i="1"/>
  <c r="M30" i="1"/>
  <c r="M31" i="1" s="1"/>
  <c r="I29" i="1"/>
  <c r="F30" i="1"/>
  <c r="H30" i="1"/>
  <c r="C31" i="1" l="1"/>
  <c r="A31" i="1"/>
  <c r="D30" i="1"/>
  <c r="K31" i="1"/>
  <c r="N30" i="1"/>
  <c r="M32" i="1"/>
  <c r="F31" i="1"/>
  <c r="I30" i="1"/>
  <c r="H31" i="1"/>
  <c r="C32" i="1" l="1"/>
  <c r="D31" i="1"/>
  <c r="A32" i="1"/>
  <c r="K32" i="1"/>
  <c r="N31" i="1"/>
  <c r="F32" i="1"/>
  <c r="I31" i="1"/>
  <c r="H32" i="1"/>
  <c r="D32" i="1" l="1"/>
  <c r="C33" i="1"/>
  <c r="A33" i="1"/>
  <c r="K33" i="1"/>
  <c r="N32" i="1"/>
  <c r="M33" i="1"/>
  <c r="F33" i="1"/>
  <c r="I32" i="1"/>
  <c r="H33" i="1"/>
  <c r="D33" i="1" l="1"/>
  <c r="I33" i="1"/>
  <c r="N33" i="1"/>
</calcChain>
</file>

<file path=xl/sharedStrings.xml><?xml version="1.0" encoding="utf-8"?>
<sst xmlns="http://schemas.openxmlformats.org/spreadsheetml/2006/main" count="12" uniqueCount="6">
  <si>
    <t>SRTT</t>
  </si>
  <si>
    <t>n=4</t>
  </si>
  <si>
    <t>RTTVAR</t>
  </si>
  <si>
    <t>Timeout</t>
  </si>
  <si>
    <t>n=5</t>
  </si>
  <si>
    <t>n=6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</si>
</sst>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C3" sqref="C3"/>
    </sheetView>
  </sheetViews>
  <sheetFormatPr defaultColWidth="12.363281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4</v>
      </c>
      <c r="H1" t="s">
        <v>2</v>
      </c>
      <c r="I1" t="s">
        <v>3</v>
      </c>
      <c r="K1" t="s">
        <v>0</v>
      </c>
      <c r="L1" t="s">
        <v>5</v>
      </c>
      <c r="M1" t="s">
        <v>2</v>
      </c>
      <c r="N1" t="s">
        <v>3</v>
      </c>
    </row>
    <row r="2" spans="1:14" x14ac:dyDescent="0.35">
      <c r="A2">
        <v>200</v>
      </c>
      <c r="B2">
        <v>500</v>
      </c>
      <c r="C2">
        <v>200</v>
      </c>
      <c r="D2">
        <f>(A2+4*C2)</f>
        <v>1000</v>
      </c>
      <c r="F2">
        <v>200</v>
      </c>
      <c r="G2">
        <v>500</v>
      </c>
      <c r="H2">
        <v>200</v>
      </c>
      <c r="I2">
        <f>(F2+4*H2)</f>
        <v>1000</v>
      </c>
      <c r="K2">
        <v>300</v>
      </c>
      <c r="L2">
        <v>500</v>
      </c>
      <c r="M2">
        <v>300</v>
      </c>
      <c r="N2">
        <f>(K2+4*M2)</f>
        <v>1500</v>
      </c>
    </row>
    <row r="3" spans="1:14" x14ac:dyDescent="0.35">
      <c r="A3">
        <f>0.875*A2+(1-0.875)*B2</f>
        <v>237.5</v>
      </c>
      <c r="B3">
        <v>250</v>
      </c>
      <c r="C3">
        <f>0.72*C2+(1-0.75)*ABS(A2-B2)</f>
        <v>219</v>
      </c>
      <c r="D3">
        <f t="shared" ref="D3:D33" si="0">(A3+4*C3)</f>
        <v>1113.5</v>
      </c>
      <c r="F3">
        <f>0.875*F2+(1-0.875)*G2</f>
        <v>237.5</v>
      </c>
      <c r="G3">
        <v>250</v>
      </c>
      <c r="H3">
        <f>0.72*H2+(1-0.75)*ABS(F2-G2)</f>
        <v>219</v>
      </c>
      <c r="I3">
        <f t="shared" ref="I3:I24" si="1">(F3+4*H3)</f>
        <v>1113.5</v>
      </c>
      <c r="K3">
        <f>0.875*K2+(1-0.875)*L2</f>
        <v>325</v>
      </c>
      <c r="L3">
        <v>250</v>
      </c>
      <c r="M3">
        <f>0.72*M2+(1-0.75)*ABS(K2-L2)</f>
        <v>266</v>
      </c>
      <c r="N3">
        <f t="shared" ref="N3:N24" si="2">(K3+4*M3)</f>
        <v>1389</v>
      </c>
    </row>
    <row r="4" spans="1:14" x14ac:dyDescent="0.35">
      <c r="A4">
        <f t="shared" ref="A4:A16" si="3">0.875*A3+(1-0.875)*B3</f>
        <v>239.0625</v>
      </c>
      <c r="B4">
        <v>250</v>
      </c>
      <c r="C4">
        <f t="shared" ref="C4:C33" si="4">0.72*C3+(1-0.75)*ABS(A3-B3)</f>
        <v>160.80500000000001</v>
      </c>
      <c r="D4">
        <f t="shared" si="0"/>
        <v>882.28250000000003</v>
      </c>
      <c r="F4">
        <f t="shared" ref="F4:F16" si="5">0.875*F3+(1-0.875)*G3</f>
        <v>239.0625</v>
      </c>
      <c r="G4">
        <v>250</v>
      </c>
      <c r="H4">
        <f t="shared" ref="H4:H33" si="6">0.72*H3+(1-0.75)*ABS(F3-G3)</f>
        <v>160.80500000000001</v>
      </c>
      <c r="I4">
        <f t="shared" si="1"/>
        <v>882.28250000000003</v>
      </c>
      <c r="K4">
        <f t="shared" ref="K4:K16" si="7">0.875*K3+(1-0.875)*L3</f>
        <v>315.625</v>
      </c>
      <c r="L4">
        <v>250</v>
      </c>
      <c r="M4">
        <f t="shared" ref="M4:M33" si="8">0.72*M3+(1-0.75)*ABS(K3-L3)</f>
        <v>210.26999999999998</v>
      </c>
      <c r="N4">
        <f t="shared" si="2"/>
        <v>1156.7049999999999</v>
      </c>
    </row>
    <row r="5" spans="1:14" x14ac:dyDescent="0.35">
      <c r="A5">
        <f t="shared" si="3"/>
        <v>240.4296875</v>
      </c>
      <c r="B5">
        <v>250</v>
      </c>
      <c r="C5">
        <f t="shared" si="4"/>
        <v>118.513975</v>
      </c>
      <c r="D5">
        <f t="shared" si="0"/>
        <v>714.48558750000007</v>
      </c>
      <c r="F5">
        <f t="shared" si="5"/>
        <v>240.4296875</v>
      </c>
      <c r="G5">
        <v>250</v>
      </c>
      <c r="H5">
        <f t="shared" si="6"/>
        <v>118.513975</v>
      </c>
      <c r="I5">
        <f t="shared" si="1"/>
        <v>714.48558750000007</v>
      </c>
      <c r="K5">
        <f t="shared" si="7"/>
        <v>307.421875</v>
      </c>
      <c r="L5">
        <v>250</v>
      </c>
      <c r="M5">
        <f t="shared" si="8"/>
        <v>167.80064999999999</v>
      </c>
      <c r="N5">
        <f t="shared" si="2"/>
        <v>978.62447499999996</v>
      </c>
    </row>
    <row r="6" spans="1:14" x14ac:dyDescent="0.35">
      <c r="A6">
        <f t="shared" si="3"/>
        <v>241.6259765625</v>
      </c>
      <c r="B6">
        <v>500</v>
      </c>
      <c r="C6">
        <f t="shared" si="4"/>
        <v>87.722640124999998</v>
      </c>
      <c r="D6">
        <f t="shared" si="0"/>
        <v>592.51653706249999</v>
      </c>
      <c r="F6">
        <f t="shared" si="5"/>
        <v>241.6259765625</v>
      </c>
      <c r="G6">
        <v>250</v>
      </c>
      <c r="H6">
        <f t="shared" si="6"/>
        <v>87.722640124999998</v>
      </c>
      <c r="I6">
        <f t="shared" si="1"/>
        <v>592.51653706249999</v>
      </c>
      <c r="K6">
        <f t="shared" si="7"/>
        <v>300.244140625</v>
      </c>
      <c r="L6">
        <v>500</v>
      </c>
      <c r="M6">
        <f t="shared" si="8"/>
        <v>135.17193674999999</v>
      </c>
      <c r="N6">
        <f t="shared" si="2"/>
        <v>840.93188762499994</v>
      </c>
    </row>
    <row r="7" spans="1:14" x14ac:dyDescent="0.35">
      <c r="A7">
        <f t="shared" si="3"/>
        <v>273.9227294921875</v>
      </c>
      <c r="B7">
        <v>250</v>
      </c>
      <c r="C7">
        <f t="shared" si="4"/>
        <v>127.753806749375</v>
      </c>
      <c r="D7">
        <f t="shared" si="0"/>
        <v>784.93795648968751</v>
      </c>
      <c r="F7">
        <f t="shared" si="5"/>
        <v>242.6727294921875</v>
      </c>
      <c r="G7">
        <v>500</v>
      </c>
      <c r="H7">
        <f t="shared" si="6"/>
        <v>65.253806749375002</v>
      </c>
      <c r="I7">
        <f t="shared" si="1"/>
        <v>503.68795648968751</v>
      </c>
      <c r="K7">
        <f t="shared" si="7"/>
        <v>325.213623046875</v>
      </c>
      <c r="L7">
        <v>250</v>
      </c>
      <c r="M7">
        <f t="shared" si="8"/>
        <v>147.26275930374999</v>
      </c>
      <c r="N7">
        <f t="shared" si="2"/>
        <v>914.26466026187495</v>
      </c>
    </row>
    <row r="8" spans="1:14" x14ac:dyDescent="0.35">
      <c r="A8">
        <f t="shared" si="3"/>
        <v>270.93238830566406</v>
      </c>
      <c r="B8">
        <v>250</v>
      </c>
      <c r="C8">
        <f t="shared" si="4"/>
        <v>97.963423232596867</v>
      </c>
      <c r="D8">
        <f t="shared" si="0"/>
        <v>662.78608123605159</v>
      </c>
      <c r="F8">
        <f t="shared" si="5"/>
        <v>274.83863830566406</v>
      </c>
      <c r="G8">
        <v>250</v>
      </c>
      <c r="H8">
        <f t="shared" si="6"/>
        <v>111.31455848650313</v>
      </c>
      <c r="I8">
        <f t="shared" si="1"/>
        <v>720.09687225167659</v>
      </c>
      <c r="K8">
        <f t="shared" si="7"/>
        <v>315.81192016601562</v>
      </c>
      <c r="L8">
        <v>250</v>
      </c>
      <c r="M8">
        <f t="shared" si="8"/>
        <v>124.83259246041874</v>
      </c>
      <c r="N8">
        <f t="shared" si="2"/>
        <v>815.14229000769058</v>
      </c>
    </row>
    <row r="9" spans="1:14" x14ac:dyDescent="0.35">
      <c r="A9">
        <f t="shared" si="3"/>
        <v>268.31583976745605</v>
      </c>
      <c r="B9">
        <v>250</v>
      </c>
      <c r="C9">
        <f t="shared" si="4"/>
        <v>75.766761803885757</v>
      </c>
      <c r="D9">
        <f t="shared" si="0"/>
        <v>571.38288698299903</v>
      </c>
      <c r="F9">
        <f t="shared" si="5"/>
        <v>271.73380851745605</v>
      </c>
      <c r="G9">
        <v>250</v>
      </c>
      <c r="H9">
        <f t="shared" si="6"/>
        <v>86.356141686698265</v>
      </c>
      <c r="I9">
        <f t="shared" si="1"/>
        <v>617.15837526424912</v>
      </c>
      <c r="K9">
        <f t="shared" si="7"/>
        <v>307.58543014526367</v>
      </c>
      <c r="L9">
        <v>250</v>
      </c>
      <c r="M9">
        <f t="shared" si="8"/>
        <v>106.33244661300539</v>
      </c>
      <c r="N9">
        <f t="shared" si="2"/>
        <v>732.91521659728528</v>
      </c>
    </row>
    <row r="10" spans="1:14" x14ac:dyDescent="0.35">
      <c r="A10">
        <f t="shared" si="3"/>
        <v>266.02635979652405</v>
      </c>
      <c r="B10">
        <v>500</v>
      </c>
      <c r="C10">
        <f t="shared" si="4"/>
        <v>59.131028440661758</v>
      </c>
      <c r="D10">
        <f t="shared" si="0"/>
        <v>502.55047355917111</v>
      </c>
      <c r="F10">
        <f t="shared" si="5"/>
        <v>269.01708245277405</v>
      </c>
      <c r="G10">
        <v>250</v>
      </c>
      <c r="H10">
        <f t="shared" si="6"/>
        <v>67.609874143786755</v>
      </c>
      <c r="I10">
        <f t="shared" si="1"/>
        <v>539.45657902792107</v>
      </c>
      <c r="K10">
        <f t="shared" si="7"/>
        <v>300.38725137710571</v>
      </c>
      <c r="L10">
        <v>500</v>
      </c>
      <c r="M10">
        <f t="shared" si="8"/>
        <v>90.95571909767979</v>
      </c>
      <c r="N10">
        <f t="shared" si="2"/>
        <v>664.21012776782482</v>
      </c>
    </row>
    <row r="11" spans="1:14" x14ac:dyDescent="0.35">
      <c r="A11">
        <f t="shared" si="3"/>
        <v>295.27306482195854</v>
      </c>
      <c r="B11">
        <v>250</v>
      </c>
      <c r="C11">
        <f t="shared" si="4"/>
        <v>101.06775052814545</v>
      </c>
      <c r="D11">
        <f t="shared" si="0"/>
        <v>699.5440669345403</v>
      </c>
      <c r="F11">
        <f t="shared" si="5"/>
        <v>266.63994714617729</v>
      </c>
      <c r="G11">
        <v>250</v>
      </c>
      <c r="H11">
        <f t="shared" si="6"/>
        <v>53.433379996719971</v>
      </c>
      <c r="I11">
        <f t="shared" si="1"/>
        <v>480.37346713305715</v>
      </c>
      <c r="K11">
        <f t="shared" si="7"/>
        <v>325.3388449549675</v>
      </c>
      <c r="L11">
        <v>250</v>
      </c>
      <c r="M11">
        <f t="shared" si="8"/>
        <v>115.39130490605302</v>
      </c>
      <c r="N11">
        <f t="shared" si="2"/>
        <v>786.90406457917959</v>
      </c>
    </row>
    <row r="12" spans="1:14" x14ac:dyDescent="0.35">
      <c r="A12">
        <f t="shared" si="3"/>
        <v>289.61393171921372</v>
      </c>
      <c r="B12">
        <v>250</v>
      </c>
      <c r="C12">
        <f t="shared" si="4"/>
        <v>84.087046585754365</v>
      </c>
      <c r="D12">
        <f t="shared" si="0"/>
        <v>625.96211806223118</v>
      </c>
      <c r="F12">
        <f t="shared" si="5"/>
        <v>264.55995375290513</v>
      </c>
      <c r="G12">
        <v>500</v>
      </c>
      <c r="H12">
        <f t="shared" si="6"/>
        <v>42.632020384182702</v>
      </c>
      <c r="I12">
        <f t="shared" si="1"/>
        <v>435.08803528963597</v>
      </c>
      <c r="K12">
        <f t="shared" si="7"/>
        <v>315.92148933559656</v>
      </c>
      <c r="L12">
        <v>250</v>
      </c>
      <c r="M12">
        <f t="shared" si="8"/>
        <v>101.91645077110005</v>
      </c>
      <c r="N12">
        <f t="shared" si="2"/>
        <v>723.58729241999674</v>
      </c>
    </row>
    <row r="13" spans="1:14" x14ac:dyDescent="0.35">
      <c r="A13">
        <f t="shared" si="3"/>
        <v>284.66219025431201</v>
      </c>
      <c r="B13">
        <v>250</v>
      </c>
      <c r="C13">
        <f t="shared" si="4"/>
        <v>70.446156471546573</v>
      </c>
      <c r="D13">
        <f t="shared" si="0"/>
        <v>566.4468161404983</v>
      </c>
      <c r="F13">
        <f t="shared" si="5"/>
        <v>293.98995953379199</v>
      </c>
      <c r="G13">
        <v>250</v>
      </c>
      <c r="H13">
        <f t="shared" si="6"/>
        <v>89.555066238385265</v>
      </c>
      <c r="I13">
        <f t="shared" si="1"/>
        <v>652.21022448733311</v>
      </c>
      <c r="K13">
        <f t="shared" si="7"/>
        <v>307.68130316864699</v>
      </c>
      <c r="L13">
        <v>250</v>
      </c>
      <c r="M13">
        <f t="shared" si="8"/>
        <v>89.860216889091177</v>
      </c>
      <c r="N13">
        <f t="shared" si="2"/>
        <v>667.12217072501176</v>
      </c>
    </row>
    <row r="14" spans="1:14" x14ac:dyDescent="0.35">
      <c r="A14">
        <f t="shared" si="3"/>
        <v>280.32941647252301</v>
      </c>
      <c r="B14">
        <v>500</v>
      </c>
      <c r="C14">
        <f t="shared" si="4"/>
        <v>59.386780223091534</v>
      </c>
      <c r="D14">
        <f t="shared" si="0"/>
        <v>517.87653736488915</v>
      </c>
      <c r="F14">
        <f t="shared" si="5"/>
        <v>288.49121459206799</v>
      </c>
      <c r="G14">
        <v>250</v>
      </c>
      <c r="H14">
        <f t="shared" si="6"/>
        <v>75.477137575085379</v>
      </c>
      <c r="I14">
        <f t="shared" si="1"/>
        <v>590.39976489240951</v>
      </c>
      <c r="K14">
        <f t="shared" si="7"/>
        <v>300.47114027256612</v>
      </c>
      <c r="L14">
        <v>500</v>
      </c>
      <c r="M14">
        <f t="shared" si="8"/>
        <v>79.119681952307388</v>
      </c>
      <c r="N14">
        <f t="shared" si="2"/>
        <v>616.94986808179567</v>
      </c>
    </row>
    <row r="15" spans="1:14" x14ac:dyDescent="0.35">
      <c r="A15">
        <f t="shared" si="3"/>
        <v>307.78823941345763</v>
      </c>
      <c r="B15">
        <v>250</v>
      </c>
      <c r="C15">
        <f t="shared" si="4"/>
        <v>97.676127642495146</v>
      </c>
      <c r="D15">
        <f t="shared" si="0"/>
        <v>698.49274998343822</v>
      </c>
      <c r="F15">
        <f t="shared" si="5"/>
        <v>283.67981276805949</v>
      </c>
      <c r="G15">
        <v>250</v>
      </c>
      <c r="H15">
        <f t="shared" si="6"/>
        <v>63.966342702078471</v>
      </c>
      <c r="I15">
        <f t="shared" si="1"/>
        <v>539.54518357637335</v>
      </c>
      <c r="K15">
        <f t="shared" si="7"/>
        <v>325.41224773849535</v>
      </c>
      <c r="L15">
        <v>250</v>
      </c>
      <c r="M15">
        <f t="shared" si="8"/>
        <v>106.84838593751979</v>
      </c>
      <c r="N15">
        <f t="shared" si="2"/>
        <v>752.80579148857453</v>
      </c>
    </row>
    <row r="16" spans="1:14" x14ac:dyDescent="0.35">
      <c r="A16">
        <f t="shared" si="3"/>
        <v>300.56470948677543</v>
      </c>
      <c r="B16">
        <v>250</v>
      </c>
      <c r="C16">
        <f t="shared" si="4"/>
        <v>84.773871755960911</v>
      </c>
      <c r="D16">
        <f t="shared" si="0"/>
        <v>639.66019651061902</v>
      </c>
      <c r="F16">
        <f t="shared" si="5"/>
        <v>279.46983617205206</v>
      </c>
      <c r="G16">
        <v>250</v>
      </c>
      <c r="H16">
        <f t="shared" si="6"/>
        <v>54.475719937511371</v>
      </c>
      <c r="I16">
        <f t="shared" si="1"/>
        <v>497.37271592209754</v>
      </c>
      <c r="K16">
        <f t="shared" si="7"/>
        <v>315.98571677118343</v>
      </c>
      <c r="L16">
        <v>250</v>
      </c>
      <c r="M16">
        <f t="shared" si="8"/>
        <v>95.783899809638086</v>
      </c>
      <c r="N16">
        <f t="shared" si="2"/>
        <v>699.12131600973578</v>
      </c>
    </row>
    <row r="17" spans="1:14" x14ac:dyDescent="0.35">
      <c r="A17">
        <f>0.875*A16+(1-0.875)*B16</f>
        <v>294.2441208009285</v>
      </c>
      <c r="B17">
        <v>250</v>
      </c>
      <c r="C17">
        <f t="shared" si="4"/>
        <v>73.678365035985706</v>
      </c>
      <c r="D17">
        <f t="shared" si="0"/>
        <v>588.95758094487132</v>
      </c>
      <c r="F17">
        <f>0.875*F16+(1-0.875)*G16</f>
        <v>275.78610665054555</v>
      </c>
      <c r="G17">
        <v>500</v>
      </c>
      <c r="H17">
        <f t="shared" si="6"/>
        <v>46.589977398021198</v>
      </c>
      <c r="I17">
        <f t="shared" si="1"/>
        <v>462.14601624263037</v>
      </c>
      <c r="K17">
        <f>0.875*K16+(1-0.875)*L16</f>
        <v>307.7375021747855</v>
      </c>
      <c r="L17">
        <v>250</v>
      </c>
      <c r="M17">
        <f t="shared" si="8"/>
        <v>85.460837055735283</v>
      </c>
      <c r="N17">
        <f t="shared" si="2"/>
        <v>649.58085039772664</v>
      </c>
    </row>
    <row r="18" spans="1:14" x14ac:dyDescent="0.35">
      <c r="A18">
        <f>0.875*A17+(1-0.875)*B17</f>
        <v>288.71360570081242</v>
      </c>
      <c r="B18">
        <v>500</v>
      </c>
      <c r="C18">
        <f t="shared" si="4"/>
        <v>64.109453026141836</v>
      </c>
      <c r="D18">
        <f t="shared" si="0"/>
        <v>545.15141780537977</v>
      </c>
      <c r="F18">
        <f>0.875*F17+(1-0.875)*G17</f>
        <v>303.81284331922734</v>
      </c>
      <c r="G18">
        <v>250</v>
      </c>
      <c r="H18">
        <f t="shared" si="6"/>
        <v>89.598257063938874</v>
      </c>
      <c r="I18">
        <f t="shared" si="1"/>
        <v>662.20587157498289</v>
      </c>
      <c r="K18">
        <f>0.875*K17+(1-0.875)*L17</f>
        <v>300.52031440293729</v>
      </c>
      <c r="L18">
        <v>500</v>
      </c>
      <c r="M18">
        <f t="shared" si="8"/>
        <v>75.966178223825779</v>
      </c>
      <c r="N18">
        <f t="shared" si="2"/>
        <v>604.3850272982404</v>
      </c>
    </row>
    <row r="19" spans="1:14" x14ac:dyDescent="0.35">
      <c r="A19">
        <f t="shared" ref="A19:A33" si="9">0.875*A18+(1-0.875)*B18</f>
        <v>315.12440498821087</v>
      </c>
      <c r="B19">
        <v>250</v>
      </c>
      <c r="C19">
        <f t="shared" si="4"/>
        <v>98.980404753619013</v>
      </c>
      <c r="D19">
        <f t="shared" si="0"/>
        <v>711.04602400268686</v>
      </c>
      <c r="F19">
        <f t="shared" ref="F19:F33" si="10">0.875*F18+(1-0.875)*G18</f>
        <v>297.08623790432392</v>
      </c>
      <c r="G19">
        <v>250</v>
      </c>
      <c r="H19">
        <f t="shared" si="6"/>
        <v>77.963955915842817</v>
      </c>
      <c r="I19">
        <f t="shared" si="1"/>
        <v>608.94206156769519</v>
      </c>
      <c r="K19">
        <f t="shared" ref="K19:K33" si="11">0.875*K18+(1-0.875)*L18</f>
        <v>325.45527510257011</v>
      </c>
      <c r="L19">
        <v>250</v>
      </c>
      <c r="M19">
        <f t="shared" si="8"/>
        <v>104.56556972042023</v>
      </c>
      <c r="N19">
        <f t="shared" si="2"/>
        <v>743.71755398425103</v>
      </c>
    </row>
    <row r="20" spans="1:14" x14ac:dyDescent="0.35">
      <c r="A20">
        <f t="shared" si="9"/>
        <v>306.98385436468453</v>
      </c>
      <c r="B20">
        <v>250</v>
      </c>
      <c r="C20">
        <f t="shared" si="4"/>
        <v>87.546992669658408</v>
      </c>
      <c r="D20">
        <f t="shared" si="0"/>
        <v>657.17182504331822</v>
      </c>
      <c r="F20">
        <f t="shared" si="10"/>
        <v>291.20045816628345</v>
      </c>
      <c r="G20">
        <v>250</v>
      </c>
      <c r="H20">
        <f t="shared" si="6"/>
        <v>67.905607735487806</v>
      </c>
      <c r="I20">
        <f t="shared" si="1"/>
        <v>562.82288910823468</v>
      </c>
      <c r="K20">
        <f t="shared" si="11"/>
        <v>316.02336571474882</v>
      </c>
      <c r="L20">
        <v>250</v>
      </c>
      <c r="M20">
        <f t="shared" si="8"/>
        <v>94.151028974345095</v>
      </c>
      <c r="N20">
        <f t="shared" si="2"/>
        <v>692.62748161212926</v>
      </c>
    </row>
    <row r="21" spans="1:14" x14ac:dyDescent="0.35">
      <c r="A21">
        <f t="shared" si="9"/>
        <v>299.86087256909894</v>
      </c>
      <c r="B21">
        <v>250</v>
      </c>
      <c r="C21">
        <f t="shared" si="4"/>
        <v>77.279798313325188</v>
      </c>
      <c r="D21">
        <f t="shared" si="0"/>
        <v>608.98006582239964</v>
      </c>
      <c r="F21">
        <f t="shared" si="10"/>
        <v>286.050400895498</v>
      </c>
      <c r="G21">
        <v>250</v>
      </c>
      <c r="H21">
        <f t="shared" si="6"/>
        <v>59.192152111122084</v>
      </c>
      <c r="I21">
        <f t="shared" si="1"/>
        <v>522.81900933998634</v>
      </c>
      <c r="K21">
        <f t="shared" si="11"/>
        <v>307.77044500040523</v>
      </c>
      <c r="L21">
        <v>250</v>
      </c>
      <c r="M21">
        <f t="shared" si="8"/>
        <v>84.294582290215672</v>
      </c>
      <c r="N21">
        <f t="shared" si="2"/>
        <v>644.94877416126792</v>
      </c>
    </row>
    <row r="22" spans="1:14" x14ac:dyDescent="0.35">
      <c r="A22">
        <f t="shared" si="9"/>
        <v>293.6282634979616</v>
      </c>
      <c r="B22">
        <v>500</v>
      </c>
      <c r="C22">
        <f t="shared" si="4"/>
        <v>68.106672927868871</v>
      </c>
      <c r="D22">
        <f t="shared" si="0"/>
        <v>566.05495520943714</v>
      </c>
      <c r="F22">
        <f t="shared" si="10"/>
        <v>281.54410078356074</v>
      </c>
      <c r="G22">
        <v>500</v>
      </c>
      <c r="H22">
        <f t="shared" si="6"/>
        <v>51.630949743882397</v>
      </c>
      <c r="I22">
        <f t="shared" si="1"/>
        <v>488.06789975909032</v>
      </c>
      <c r="K22">
        <f t="shared" si="11"/>
        <v>300.54913937535457</v>
      </c>
      <c r="L22">
        <v>500</v>
      </c>
      <c r="M22">
        <f t="shared" si="8"/>
        <v>75.134710499056581</v>
      </c>
      <c r="N22">
        <f t="shared" si="2"/>
        <v>601.0879813715809</v>
      </c>
    </row>
    <row r="23" spans="1:14" x14ac:dyDescent="0.35">
      <c r="A23">
        <f t="shared" si="9"/>
        <v>319.4247305607164</v>
      </c>
      <c r="B23">
        <v>250</v>
      </c>
      <c r="C23">
        <f t="shared" si="4"/>
        <v>100.62973863357519</v>
      </c>
      <c r="D23">
        <f t="shared" si="0"/>
        <v>721.94368509501714</v>
      </c>
      <c r="F23">
        <f t="shared" si="10"/>
        <v>308.85108818561565</v>
      </c>
      <c r="G23">
        <v>250</v>
      </c>
      <c r="H23">
        <f t="shared" si="6"/>
        <v>91.788258619705147</v>
      </c>
      <c r="I23">
        <f t="shared" si="1"/>
        <v>676.00412266443618</v>
      </c>
      <c r="K23">
        <f t="shared" si="11"/>
        <v>325.48049695343525</v>
      </c>
      <c r="L23">
        <v>250</v>
      </c>
      <c r="M23">
        <f t="shared" si="8"/>
        <v>103.9597067154821</v>
      </c>
      <c r="N23">
        <f t="shared" si="2"/>
        <v>741.31932381536365</v>
      </c>
    </row>
    <row r="24" spans="1:14" x14ac:dyDescent="0.35">
      <c r="A24">
        <f t="shared" si="9"/>
        <v>310.74663924062685</v>
      </c>
      <c r="B24">
        <v>250</v>
      </c>
      <c r="C24">
        <f t="shared" si="4"/>
        <v>89.809594456353224</v>
      </c>
      <c r="D24">
        <f t="shared" si="0"/>
        <v>669.98501706603975</v>
      </c>
      <c r="F24">
        <f t="shared" si="10"/>
        <v>301.49470216241372</v>
      </c>
      <c r="G24">
        <v>250</v>
      </c>
      <c r="H24">
        <f t="shared" si="6"/>
        <v>80.800318252591623</v>
      </c>
      <c r="I24">
        <f t="shared" si="1"/>
        <v>624.69597517278021</v>
      </c>
      <c r="K24">
        <f t="shared" si="11"/>
        <v>316.04543483425584</v>
      </c>
      <c r="L24">
        <v>250</v>
      </c>
      <c r="M24">
        <f t="shared" si="8"/>
        <v>93.721113073505919</v>
      </c>
      <c r="N24">
        <f t="shared" si="2"/>
        <v>690.92988712827946</v>
      </c>
    </row>
    <row r="25" spans="1:14" x14ac:dyDescent="0.35">
      <c r="A25">
        <f t="shared" si="9"/>
        <v>303.1533093355485</v>
      </c>
      <c r="B25">
        <v>250</v>
      </c>
      <c r="C25">
        <f t="shared" si="4"/>
        <v>79.849567818731032</v>
      </c>
      <c r="D25">
        <f>(A25+4*C25)</f>
        <v>622.55158061047268</v>
      </c>
      <c r="F25">
        <f t="shared" si="10"/>
        <v>295.05786439211198</v>
      </c>
      <c r="G25">
        <v>250</v>
      </c>
      <c r="H25">
        <f t="shared" si="6"/>
        <v>71.049904682469389</v>
      </c>
      <c r="I25">
        <f>(F25+4*H25)</f>
        <v>579.25748312198948</v>
      </c>
      <c r="K25">
        <f t="shared" si="11"/>
        <v>307.78975547997385</v>
      </c>
      <c r="L25">
        <v>250</v>
      </c>
      <c r="M25">
        <f t="shared" si="8"/>
        <v>83.990560121488215</v>
      </c>
      <c r="N25">
        <f>(K25+4*M25)</f>
        <v>643.75199596592665</v>
      </c>
    </row>
    <row r="26" spans="1:14" x14ac:dyDescent="0.35">
      <c r="A26">
        <f t="shared" si="9"/>
        <v>296.50914566860496</v>
      </c>
      <c r="B26">
        <v>500</v>
      </c>
      <c r="C26">
        <f t="shared" si="4"/>
        <v>70.78001616337346</v>
      </c>
      <c r="D26">
        <f t="shared" si="0"/>
        <v>579.62921032209874</v>
      </c>
      <c r="F26">
        <f t="shared" si="10"/>
        <v>289.42563134309796</v>
      </c>
      <c r="G26">
        <v>250</v>
      </c>
      <c r="H26">
        <f t="shared" si="6"/>
        <v>62.420397469405955</v>
      </c>
      <c r="I26">
        <f t="shared" ref="I26:I33" si="12">(F26+4*H26)</f>
        <v>539.10722122072184</v>
      </c>
      <c r="K26">
        <f t="shared" si="11"/>
        <v>300.56603604497712</v>
      </c>
      <c r="L26">
        <v>500</v>
      </c>
      <c r="M26">
        <f t="shared" si="8"/>
        <v>74.920642157464982</v>
      </c>
      <c r="N26">
        <f t="shared" ref="N26:N33" si="13">(K26+4*M26)</f>
        <v>600.248604674837</v>
      </c>
    </row>
    <row r="27" spans="1:14" x14ac:dyDescent="0.35">
      <c r="A27">
        <f t="shared" si="9"/>
        <v>321.94550246002933</v>
      </c>
      <c r="B27">
        <v>250</v>
      </c>
      <c r="C27">
        <f t="shared" si="4"/>
        <v>101.83432522047765</v>
      </c>
      <c r="D27">
        <f t="shared" si="0"/>
        <v>729.28280334193994</v>
      </c>
      <c r="F27">
        <f t="shared" si="10"/>
        <v>284.49742742521073</v>
      </c>
      <c r="G27">
        <v>500</v>
      </c>
      <c r="H27">
        <f t="shared" si="6"/>
        <v>54.799094013746775</v>
      </c>
      <c r="I27">
        <f t="shared" si="12"/>
        <v>503.69380348019786</v>
      </c>
      <c r="K27">
        <f t="shared" si="11"/>
        <v>325.49528153935501</v>
      </c>
      <c r="L27">
        <v>250</v>
      </c>
      <c r="M27">
        <f t="shared" si="8"/>
        <v>103.80135334213051</v>
      </c>
      <c r="N27">
        <f t="shared" si="13"/>
        <v>740.70069490787705</v>
      </c>
    </row>
    <row r="28" spans="1:14" x14ac:dyDescent="0.35">
      <c r="A28">
        <f t="shared" si="9"/>
        <v>312.95231465252567</v>
      </c>
      <c r="B28">
        <v>250</v>
      </c>
      <c r="C28">
        <f t="shared" si="4"/>
        <v>91.307089773751244</v>
      </c>
      <c r="D28">
        <f t="shared" si="0"/>
        <v>678.18067374753059</v>
      </c>
      <c r="F28">
        <f t="shared" si="10"/>
        <v>311.43524899705938</v>
      </c>
      <c r="G28">
        <v>250</v>
      </c>
      <c r="H28">
        <f t="shared" si="6"/>
        <v>93.330990833594996</v>
      </c>
      <c r="I28">
        <f t="shared" si="12"/>
        <v>684.75921233143936</v>
      </c>
      <c r="K28">
        <f t="shared" si="11"/>
        <v>316.05837134693564</v>
      </c>
      <c r="L28">
        <v>250</v>
      </c>
      <c r="M28">
        <f t="shared" si="8"/>
        <v>93.610794791172722</v>
      </c>
      <c r="N28">
        <f t="shared" si="13"/>
        <v>690.50155051162653</v>
      </c>
    </row>
    <row r="29" spans="1:14" x14ac:dyDescent="0.35">
      <c r="A29">
        <f t="shared" si="9"/>
        <v>305.08327532095996</v>
      </c>
      <c r="B29">
        <v>250</v>
      </c>
      <c r="C29">
        <f t="shared" si="4"/>
        <v>81.479183300232307</v>
      </c>
      <c r="D29">
        <f t="shared" si="0"/>
        <v>631.00000852188919</v>
      </c>
      <c r="F29">
        <f t="shared" si="10"/>
        <v>303.75584287242697</v>
      </c>
      <c r="G29">
        <v>250</v>
      </c>
      <c r="H29">
        <f t="shared" si="6"/>
        <v>82.557125649453241</v>
      </c>
      <c r="I29">
        <f t="shared" si="12"/>
        <v>633.98434547023999</v>
      </c>
      <c r="K29">
        <f t="shared" si="11"/>
        <v>307.80107492856871</v>
      </c>
      <c r="L29">
        <v>250</v>
      </c>
      <c r="M29">
        <f t="shared" si="8"/>
        <v>83.914365086378268</v>
      </c>
      <c r="N29">
        <f t="shared" si="13"/>
        <v>643.45853527408178</v>
      </c>
    </row>
    <row r="30" spans="1:14" x14ac:dyDescent="0.35">
      <c r="A30">
        <f t="shared" si="9"/>
        <v>298.19786590583999</v>
      </c>
      <c r="B30">
        <v>500</v>
      </c>
      <c r="C30">
        <f t="shared" si="4"/>
        <v>72.435830806407239</v>
      </c>
      <c r="D30">
        <f t="shared" si="0"/>
        <v>587.94118913146895</v>
      </c>
      <c r="F30">
        <f t="shared" si="10"/>
        <v>297.0363625133736</v>
      </c>
      <c r="G30">
        <v>250</v>
      </c>
      <c r="H30">
        <f t="shared" si="6"/>
        <v>72.88009118571307</v>
      </c>
      <c r="I30">
        <f t="shared" si="12"/>
        <v>588.55672725622594</v>
      </c>
      <c r="K30">
        <f t="shared" si="11"/>
        <v>300.57594056249764</v>
      </c>
      <c r="L30">
        <v>500</v>
      </c>
      <c r="M30">
        <f t="shared" si="8"/>
        <v>74.868611594334538</v>
      </c>
      <c r="N30">
        <f t="shared" si="13"/>
        <v>600.05038693983579</v>
      </c>
    </row>
    <row r="31" spans="1:14" x14ac:dyDescent="0.35">
      <c r="A31">
        <f t="shared" si="9"/>
        <v>323.42313266760999</v>
      </c>
      <c r="B31">
        <v>250</v>
      </c>
      <c r="C31">
        <f t="shared" si="4"/>
        <v>102.60433170415321</v>
      </c>
      <c r="D31">
        <f t="shared" si="0"/>
        <v>733.84045948422283</v>
      </c>
      <c r="F31">
        <f t="shared" si="10"/>
        <v>291.1568171992019</v>
      </c>
      <c r="G31">
        <v>250</v>
      </c>
      <c r="H31">
        <f t="shared" si="6"/>
        <v>64.232756282056812</v>
      </c>
      <c r="I31">
        <f t="shared" si="12"/>
        <v>548.08784232742914</v>
      </c>
      <c r="K31">
        <f t="shared" si="11"/>
        <v>325.50394799218543</v>
      </c>
      <c r="L31">
        <v>250</v>
      </c>
      <c r="M31">
        <f t="shared" si="8"/>
        <v>103.76141520729647</v>
      </c>
      <c r="N31">
        <f t="shared" si="13"/>
        <v>740.54960882137129</v>
      </c>
    </row>
    <row r="32" spans="1:14" x14ac:dyDescent="0.35">
      <c r="A32">
        <f>0.875*A31+(1-0.875)*B31</f>
        <v>314.24524108415875</v>
      </c>
      <c r="B32">
        <v>250</v>
      </c>
      <c r="C32">
        <f t="shared" si="4"/>
        <v>92.2309019938928</v>
      </c>
      <c r="D32">
        <f t="shared" si="0"/>
        <v>683.16884905972995</v>
      </c>
      <c r="F32">
        <f>0.875*F31+(1-0.875)*G31</f>
        <v>286.01221504930163</v>
      </c>
      <c r="G32">
        <v>500</v>
      </c>
      <c r="H32">
        <f t="shared" si="6"/>
        <v>56.536788822881377</v>
      </c>
      <c r="I32">
        <f t="shared" si="12"/>
        <v>512.15937034082708</v>
      </c>
      <c r="K32">
        <f>0.875*K31+(1-0.875)*L31</f>
        <v>316.06595449316228</v>
      </c>
      <c r="L32">
        <v>250</v>
      </c>
      <c r="M32">
        <f t="shared" si="8"/>
        <v>93.584205947299807</v>
      </c>
      <c r="N32">
        <f t="shared" si="13"/>
        <v>690.40277828236151</v>
      </c>
    </row>
    <row r="33" spans="1:14" x14ac:dyDescent="0.35">
      <c r="A33">
        <f t="shared" si="9"/>
        <v>306.2145859486389</v>
      </c>
      <c r="B33">
        <v>250</v>
      </c>
      <c r="C33">
        <f t="shared" si="4"/>
        <v>82.467559706642504</v>
      </c>
      <c r="D33">
        <f t="shared" si="0"/>
        <v>636.08482477520897</v>
      </c>
      <c r="F33">
        <f t="shared" ref="F33" si="14">0.875*F32+(1-0.875)*G32</f>
        <v>312.76068816813893</v>
      </c>
      <c r="G33">
        <v>250</v>
      </c>
      <c r="H33">
        <f t="shared" si="6"/>
        <v>94.203434190149181</v>
      </c>
      <c r="I33">
        <f t="shared" si="12"/>
        <v>689.57442492873565</v>
      </c>
      <c r="K33">
        <f t="shared" ref="K33" si="15">0.875*K32+(1-0.875)*L32</f>
        <v>307.807710181517</v>
      </c>
      <c r="L33">
        <v>250</v>
      </c>
      <c r="M33">
        <f t="shared" si="8"/>
        <v>83.897116905346422</v>
      </c>
      <c r="N33">
        <f t="shared" si="13"/>
        <v>643.39617780290268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Keenan Johnstone</dc:creator>
  <cp:lastModifiedBy>Keenan Johnstone</cp:lastModifiedBy>
  <dcterms:created xsi:type="dcterms:W3CDTF">2016-03-26T20:31:58Z</dcterms:created>
  <dcterms:modified xsi:type="dcterms:W3CDTF">2016-03-26T20:47:43Z</dcterms:modified>
</cp:coreProperties>
</file>