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'Worksheet'!$A$1:$V$1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<sst xmlns="http://schemas.openxmlformats.org/spreadsheetml/2006/main" uniqueCount="44">
  <si>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Date</t>
  </si>
  <si>
    <t>From</t>
  </si>
  <si>
    <t>To</t>
  </si>
  <si>
    <t>Duration</t>
  </si>
  <si>
    <t>Rate</t>
  </si>
  <si>
    <t>Internal rate</t>
  </si>
  <si>
    <t>User</t>
  </si>
  <si>
    <t>Name</t>
  </si>
  <si>
    <t>Customer</t>
  </si>
  <si>
    <t>Project</t>
  </si>
  <si>
    <t>Activity</t>
  </si>
  <si>
    <t>Description</t>
  </si>
  <si>
    <t>Exported</t>
  </si>
  <si>
    <t>Billable</t>
  </si>
  <si>
    <t>Tags</t>
  </si>
  <si>
    <t>Hourly rate</t>
  </si>
  <si>
    <t>Fixed rate</t>
  </si>
  <si>
    <t>Type</t>
  </si>
  <si>
    <t>label.category</t>
  </si>
  <si>
    <t>Account</t>
  </si>
  <si>
    <t>VAT-ID</t>
  </si>
  <si>
    <t>Order number</t>
  </si>
  <si>
    <t>admin</t>
  </si>
  <si>
    <t>Flatley, Purdy and Gerlach</t>
  </si>
  <si>
    <t>Dolore sit</t>
  </si>
  <si>
    <t>Ea illo</t>
  </si>
  <si>
    <t>test</t>
  </si>
  <si>
    <t>No</t>
  </si>
  <si>
    <t>Yes</t>
  </si>
  <si>
    <t>a1,v2</t>
  </si>
  <si>
    <t>timesheet</t>
  </si>
  <si>
    <t>work</t>
  </si>
  <si>
    <t>C-37165956</t>
  </si>
  <si>
    <t>P-91111562</t>
  </si>
  <si>
    <t>Douglas-Fahey</t>
  </si>
  <si>
    <t>Aut neque</t>
  </si>
  <si>
    <t>Accusamus temporibus</t>
  </si>
  <si>
    <t>C-90812231</t>
  </si>
  <si>
    <t>P-45287695</t>
  </si>
  <si>
    <t>Bahringer-Kreiger</t>
  </si>
  <si>
    <t>Cum quo</t>
  </si>
  <si>
    <t>Amet iste</t>
  </si>
  <si>
    <t>C-90173127</t>
  </si>
  <si>
    <t>P-60586971</t>
  </si>
</sst>
</file>

<file path=xl/styles.xml><?xml version="1.0" encoding="utf-8"?>
<styleSheet xmlns="http://schemas.openxmlformats.org/spreadsheetml/2006/main" xml:space="preserve">
  <numFmts count="6">
    <numFmt numFmtId="164" formatCode="yyyy-mm-dd"/>
    <numFmt numFmtId="165" formatCode="hh:mm"/>
    <numFmt numFmtId="166" formatCode="[hh]:mm"/>
    <numFmt numFmtId="167" formatCode="_(&quot;KYD&quot;* #,##0.00_);_(&quot;KYD&quot;* -#,##0.00;_(&quot;KYD&quot;* &quot;-&quot;??_);_(@_)"/>
    <numFmt numFmtId="168" formatCode="_(&quot;ANG&quot;* #,##0.00_);_(&quot;ANG&quot;* -#,##0.00;_(&quot;ANG&quot;* &quot;-&quot;??_);_(@_)"/>
    <numFmt numFmtId="169" formatCode="_(&quot;SSP&quot;* #,##0.00_);_(&quot;SSP&quot;* -#,##0.00;_(&quot;SSP&quot;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165" fillId="0" borderId="0" applyFont="0" applyNumberFormat="1" applyFill="0" applyBorder="0" applyAlignment="1">
      <alignment horizontal="left" vertical="top" textRotation="0" wrapText="false" shrinkToFit="false"/>
    </xf>
    <xf xfId="0" fontId="0" numFmtId="166" fillId="0" borderId="0" applyFont="0" applyNumberFormat="1" applyFill="0" applyBorder="0" applyAlignment="1">
      <alignment horizontal="left" vertical="top" textRotation="0" wrapText="false" shrinkToFit="false"/>
    </xf>
    <xf xfId="0" fontId="1" numFmtId="166" fillId="0" borderId="1" applyFont="1" applyNumberFormat="1" applyFill="0" applyBorder="1" applyAlignment="1">
      <alignment horizontal="left" vertical="top" textRotation="0" wrapText="false" shrinkToFit="false"/>
    </xf>
    <xf xfId="0" fontId="0" numFmtId="167" fillId="0" borderId="0" applyFont="0" applyNumberFormat="1" applyFill="0" applyBorder="0" applyAlignment="1">
      <alignment horizontal="left" vertical="top" textRotation="0" wrapText="false" shrinkToFit="false"/>
    </xf>
    <xf xfId="0" fontId="0" numFmtId="168" fillId="0" borderId="0" applyFont="0" applyNumberFormat="1" applyFill="0" applyBorder="0" applyAlignment="1">
      <alignment horizontal="left" vertical="top" textRotation="0" wrapText="false" shrinkToFit="false"/>
    </xf>
    <xf xfId="0" fontId="0" numFmtId="169" fillId="0" borderId="0" applyFont="0" applyNumberFormat="1" applyFill="0" applyBorder="0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V7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A2" sqref="A2:V7"/>
    </sheetView>
  </sheetViews>
  <sheetFormatPr defaultRowHeight="14.4" outlineLevelRow="0" outlineLevelCol="0"/>
  <cols>
    <col min="12" max="12" width="50" customWidth="true" style="0"/>
    <col min="1" max="1" width="12" bestFit="true" customWidth="true" style="0"/>
    <col min="2" max="2" width="6" bestFit="true" customWidth="true" style="0"/>
    <col min="3" max="3" width="6" bestFit="true" customWidth="true" style="0"/>
    <col min="4" max="4" width="10" bestFit="true" customWidth="true" style="0"/>
    <col min="5" max="5" width="13" bestFit="true" customWidth="true" style="0"/>
    <col min="6" max="6" width="16" bestFit="true" customWidth="true" style="0"/>
    <col min="7" max="7" width="6" bestFit="true" customWidth="true" style="0"/>
    <col min="8" max="8" width="6" bestFit="true" customWidth="true" style="0"/>
    <col min="9" max="9" width="31" bestFit="true" customWidth="true" style="0"/>
    <col min="10" max="10" width="12" bestFit="true" customWidth="true" style="0"/>
    <col min="11" max="11" width="24" bestFit="true" customWidth="true" style="0"/>
    <col min="13" max="13" width="10" bestFit="true" customWidth="true" style="0"/>
    <col min="14" max="14" width="10" bestFit="true" customWidth="true" style="0"/>
    <col min="15" max="15" width="6" bestFit="true" customWidth="true" style="0"/>
    <col min="16" max="16" width="13" bestFit="true" customWidth="true" style="0"/>
    <col min="17" max="17" width="13" bestFit="true" customWidth="true" style="0"/>
    <col min="18" max="18" width="11" bestFit="true" customWidth="true" style="0"/>
    <col min="19" max="19" width="17" bestFit="true" customWidth="true" style="0"/>
    <col min="20" max="20" width="12" bestFit="true" customWidth="true" style="0"/>
    <col min="21" max="21" width="19" bestFit="true" customWidth="true" style="0"/>
    <col min="22" max="22" width="15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44650.605555556</v>
      </c>
      <c r="B2" s="3">
        <v>44650.605555556</v>
      </c>
      <c r="C2" s="3">
        <v>44650.625</v>
      </c>
      <c r="D2" s="4">
        <f>1680/86400</f>
        <v>0.019444444444444</v>
      </c>
      <c r="E2" s="6">
        <v>10.0</v>
      </c>
      <c r="F2" s="6">
        <v>0.0</v>
      </c>
      <c r="G2" s="2" t="s">
        <v>22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6">
        <v>12.0</v>
      </c>
      <c r="Q2" s="6">
        <v>10.0</v>
      </c>
      <c r="R2" s="2" t="s">
        <v>30</v>
      </c>
      <c r="S2" s="2" t="s">
        <v>31</v>
      </c>
      <c r="T2" s="2" t="s">
        <v>32</v>
      </c>
      <c r="U2" s="2">
        <v>6011598336445140</v>
      </c>
      <c r="V2" s="2" t="s">
        <v>33</v>
      </c>
    </row>
    <row r="3" spans="1:22">
      <c r="A3" s="1">
        <v>44650.561805556</v>
      </c>
      <c r="B3" s="3">
        <v>44650.561805556</v>
      </c>
      <c r="C3" s="3">
        <v>44650.563888889</v>
      </c>
      <c r="D3" s="4">
        <f>180/86400</f>
        <v>0.0020833333333333</v>
      </c>
      <c r="E3" s="7">
        <v>0.0</v>
      </c>
      <c r="F3" s="7">
        <v>0.0</v>
      </c>
      <c r="G3" s="2" t="s">
        <v>22</v>
      </c>
      <c r="H3" s="2" t="s">
        <v>22</v>
      </c>
      <c r="I3" s="2" t="s">
        <v>34</v>
      </c>
      <c r="J3" s="2" t="s">
        <v>35</v>
      </c>
      <c r="K3" s="2" t="s">
        <v>36</v>
      </c>
      <c r="L3" s="2"/>
      <c r="M3" s="2" t="s">
        <v>27</v>
      </c>
      <c r="N3" s="2" t="s">
        <v>28</v>
      </c>
      <c r="O3" s="2"/>
      <c r="P3" s="7">
        <v>0.0</v>
      </c>
      <c r="Q3" s="7"/>
      <c r="R3" s="2" t="s">
        <v>30</v>
      </c>
      <c r="S3" s="2" t="s">
        <v>31</v>
      </c>
      <c r="T3" s="2" t="s">
        <v>37</v>
      </c>
      <c r="U3" s="2">
        <v>5316240881024277</v>
      </c>
      <c r="V3" s="2" t="s">
        <v>38</v>
      </c>
    </row>
    <row r="4" spans="1:22">
      <c r="A4" s="1">
        <v>44650.0</v>
      </c>
      <c r="B4" s="3">
        <v>44650.0</v>
      </c>
      <c r="C4" s="3">
        <v>44658.75</v>
      </c>
      <c r="D4" s="4">
        <f>756000/86400</f>
        <v>8.75</v>
      </c>
      <c r="E4" s="8">
        <v>0.0</v>
      </c>
      <c r="F4" s="8">
        <v>0.0</v>
      </c>
      <c r="G4" s="2" t="s">
        <v>22</v>
      </c>
      <c r="H4" s="2" t="s">
        <v>22</v>
      </c>
      <c r="I4" s="2" t="s">
        <v>39</v>
      </c>
      <c r="J4" s="2" t="s">
        <v>40</v>
      </c>
      <c r="K4" s="2" t="s">
        <v>41</v>
      </c>
      <c r="L4" s="2"/>
      <c r="M4" s="2" t="s">
        <v>27</v>
      </c>
      <c r="N4" s="2" t="s">
        <v>28</v>
      </c>
      <c r="O4" s="2"/>
      <c r="P4" s="8">
        <v>0.0</v>
      </c>
      <c r="Q4" s="8"/>
      <c r="R4" s="2" t="s">
        <v>30</v>
      </c>
      <c r="S4" s="2" t="s">
        <v>31</v>
      </c>
      <c r="T4" s="2" t="s">
        <v>42</v>
      </c>
      <c r="U4" s="2">
        <v>6011548021560869</v>
      </c>
      <c r="V4" s="2" t="s">
        <v>43</v>
      </c>
    </row>
    <row r="5" spans="1:22">
      <c r="A5" s="1">
        <v>44649.0</v>
      </c>
      <c r="B5" s="3">
        <v>44649.0</v>
      </c>
      <c r="C5" s="3">
        <v>44649.833333333</v>
      </c>
      <c r="D5" s="4">
        <f>72000/86400</f>
        <v>0.83333333333333</v>
      </c>
      <c r="E5" s="8">
        <v>0.0</v>
      </c>
      <c r="F5" s="8">
        <v>0.0</v>
      </c>
      <c r="G5" s="2" t="s">
        <v>22</v>
      </c>
      <c r="H5" s="2" t="s">
        <v>22</v>
      </c>
      <c r="I5" s="2" t="s">
        <v>39</v>
      </c>
      <c r="J5" s="2" t="s">
        <v>40</v>
      </c>
      <c r="K5" s="2" t="s">
        <v>41</v>
      </c>
      <c r="L5" s="2"/>
      <c r="M5" s="2" t="s">
        <v>27</v>
      </c>
      <c r="N5" s="2" t="s">
        <v>28</v>
      </c>
      <c r="O5" s="2"/>
      <c r="P5" s="8">
        <v>0.0</v>
      </c>
      <c r="Q5" s="8"/>
      <c r="R5" s="2" t="s">
        <v>30</v>
      </c>
      <c r="S5" s="2" t="s">
        <v>31</v>
      </c>
      <c r="T5" s="2" t="s">
        <v>42</v>
      </c>
      <c r="U5" s="2">
        <v>6011548021560869</v>
      </c>
      <c r="V5" s="2" t="s">
        <v>43</v>
      </c>
    </row>
    <row r="6" spans="1:22">
      <c r="A6" s="1">
        <v>44648.0</v>
      </c>
      <c r="B6" s="3">
        <v>44648.0</v>
      </c>
      <c r="C6" s="3">
        <v>44648.083333333</v>
      </c>
      <c r="D6" s="4">
        <f>7200/86400</f>
        <v>0.083333333333333</v>
      </c>
      <c r="E6" s="8">
        <v>0.0</v>
      </c>
      <c r="F6" s="8">
        <v>0.0</v>
      </c>
      <c r="G6" s="2" t="s">
        <v>22</v>
      </c>
      <c r="H6" s="2" t="s">
        <v>22</v>
      </c>
      <c r="I6" s="2" t="s">
        <v>39</v>
      </c>
      <c r="J6" s="2" t="s">
        <v>40</v>
      </c>
      <c r="K6" s="2" t="s">
        <v>41</v>
      </c>
      <c r="L6" s="2"/>
      <c r="M6" s="2" t="s">
        <v>27</v>
      </c>
      <c r="N6" s="2" t="s">
        <v>28</v>
      </c>
      <c r="O6" s="2"/>
      <c r="P6" s="8">
        <v>0.0</v>
      </c>
      <c r="Q6" s="8"/>
      <c r="R6" s="2" t="s">
        <v>30</v>
      </c>
      <c r="S6" s="2" t="s">
        <v>31</v>
      </c>
      <c r="T6" s="2" t="s">
        <v>42</v>
      </c>
      <c r="U6" s="2">
        <v>6011548021560869</v>
      </c>
      <c r="V6" s="2" t="s">
        <v>43</v>
      </c>
    </row>
    <row r="7" spans="1:22">
      <c r="A7" s="2"/>
      <c r="B7" s="2"/>
      <c r="C7" s="2"/>
      <c r="D7" s="5">
        <f>SUBTOTAL(9,D2:D6)</f>
        <v>9.6881944444444</v>
      </c>
      <c r="E7" s="9">
        <f>SUBTOTAL(9,E2:E6)</f>
        <v>10</v>
      </c>
      <c r="F7" s="9">
        <f>SUBTOTAL(9,F2:F6)</f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V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2022-03-30T14:35:52+02:00</dcterms:created>
  <dcterms:modified xsi:type="dcterms:W3CDTF">2022-03-30T14:35:52+02:00</dcterms:modified>
  <dc:title>Untitled Spreadsheet</dc:title>
  <dc:description/>
  <dc:subject/>
  <cp:keywords/>
  <cp:category/>
</cp:coreProperties>
</file>