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<sst xmlns="http://schemas.openxmlformats.org/spreadsheetml/2006/main" count="13" uniqueCount="13">
  <si>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Level</t>
  </si>
  <si>
    <t>Required xp</t>
  </si>
  <si>
    <t>Min per kill</t>
  </si>
  <si>
    <t>Max per kill</t>
  </si>
  <si>
    <t>Min kills</t>
  </si>
  <si>
    <t>Max kills</t>
  </si>
  <si>
    <t>Min total</t>
  </si>
  <si>
    <t>Max total</t>
  </si>
  <si>
    <t>Min</t>
  </si>
  <si>
    <t>Max</t>
  </si>
  <si>
    <t>XP Exponent</t>
  </si>
  <si>
    <t>Base XP</t>
  </si>
  <si>
    <t>Base to Multiply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</si>
</sst>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" activeCellId="0" sqref="M3"/>
    </sheetView>
  </sheetViews>
  <sheetFormatPr defaultRowHeight="12.8"/>
  <cols>
    <col collapsed="false" hidden="false" max="1" min="1" style="0" width="11.5204081632653"/>
    <col collapsed="false" hidden="false" max="2" min="2" style="0" width="13.4285714285714"/>
    <col collapsed="false" hidden="false" max="13" min="3" style="0" width="11.5204081632653"/>
    <col collapsed="false" hidden="false" max="14" min="14" style="0" width="14.8316326530612"/>
    <col collapsed="false" hidden="false" max="1025" min="15" style="0" width="11.5204081632653"/>
  </cols>
  <sheetData>
    <row r="1" customFormat="false" ht="13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5" hidden="false" customHeight="false" outlineLevel="0" collapsed="false">
      <c r="A2" s="0" t="n">
        <v>1</v>
      </c>
      <c r="B2" s="0" t="n">
        <f aca="false">ROUNDDOWN($N$3*($L$3^(A2-1)))</f>
        <v>100</v>
      </c>
      <c r="C2" s="0" t="n">
        <f aca="false">ROUNDDOWN($M$3+($J$3*$A2))</f>
        <v>42</v>
      </c>
      <c r="D2" s="0" t="n">
        <f aca="false">ROUNDDOWN($M$3+($K$3*$A2))</f>
        <v>43</v>
      </c>
      <c r="E2" s="0" t="n">
        <f aca="false">ROUNDUP(B2/D2)</f>
        <v>3</v>
      </c>
      <c r="F2" s="0" t="n">
        <f aca="false">ROUNDUP(B2/C2)</f>
        <v>3</v>
      </c>
      <c r="G2" s="0" t="n">
        <f aca="false">E2</f>
        <v>3</v>
      </c>
      <c r="H2" s="0" t="n">
        <f aca="false">F2</f>
        <v>3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</row>
    <row r="3" customFormat="false" ht="12.85" hidden="false" customHeight="false" outlineLevel="0" collapsed="false">
      <c r="A3" s="0" t="n">
        <v>2</v>
      </c>
      <c r="B3" s="0" t="n">
        <f aca="false">ROUNDDOWN($N$3*($L$3^(A3-1)))</f>
        <v>110</v>
      </c>
      <c r="C3" s="0" t="n">
        <f aca="false">ROUNDDOWN($M$3+($J$3*$A3))</f>
        <v>44</v>
      </c>
      <c r="D3" s="0" t="n">
        <f aca="false">ROUNDDOWN($M$3+($K$3*$A3))</f>
        <v>46</v>
      </c>
      <c r="E3" s="0" t="n">
        <f aca="false">ROUNDUP(B3/D3)</f>
        <v>3</v>
      </c>
      <c r="F3" s="0" t="n">
        <f aca="false">ROUNDUP(B3/C3)</f>
        <v>3</v>
      </c>
      <c r="G3" s="0" t="n">
        <f aca="false">G2+E3</f>
        <v>6</v>
      </c>
      <c r="H3" s="0" t="n">
        <f aca="false">H2+F3</f>
        <v>6</v>
      </c>
      <c r="J3" s="0" t="n">
        <v>2.3</v>
      </c>
      <c r="K3" s="0" t="n">
        <v>3</v>
      </c>
      <c r="L3" s="0" t="n">
        <v>1.1</v>
      </c>
      <c r="M3" s="0" t="n">
        <v>40</v>
      </c>
      <c r="N3" s="0" t="n">
        <v>100</v>
      </c>
    </row>
    <row r="4" customFormat="false" ht="12.8" hidden="false" customHeight="false" outlineLevel="0" collapsed="false">
      <c r="A4" s="0" t="n">
        <v>3</v>
      </c>
      <c r="B4" s="0" t="n">
        <f aca="false">ROUNDDOWN($N$3*($L$3^(A4-1)))</f>
        <v>121</v>
      </c>
      <c r="C4" s="0" t="n">
        <f aca="false">ROUNDDOWN($M$3+($J$3*$A4))</f>
        <v>46</v>
      </c>
      <c r="D4" s="0" t="n">
        <f aca="false">ROUNDDOWN($M$3+($K$3*$A4))</f>
        <v>49</v>
      </c>
      <c r="E4" s="0" t="n">
        <f aca="false">ROUNDUP(B4/D4)</f>
        <v>3</v>
      </c>
      <c r="F4" s="0" t="n">
        <f aca="false">ROUNDUP(B4/C4)</f>
        <v>3</v>
      </c>
      <c r="G4" s="0" t="n">
        <f aca="false">G3+E4</f>
        <v>9</v>
      </c>
      <c r="H4" s="0" t="n">
        <f aca="false">H3+F4</f>
        <v>9</v>
      </c>
    </row>
    <row r="5" customFormat="false" ht="12.85" hidden="false" customHeight="false" outlineLevel="0" collapsed="false">
      <c r="A5" s="0" t="n">
        <v>4</v>
      </c>
      <c r="B5" s="0" t="n">
        <f aca="false">ROUNDDOWN($N$3*($L$3^(A5-1)))</f>
        <v>133</v>
      </c>
      <c r="C5" s="0" t="n">
        <f aca="false">ROUNDDOWN($M$3+($J$3*$A5))</f>
        <v>49</v>
      </c>
      <c r="D5" s="0" t="n">
        <f aca="false">ROUNDDOWN($M$3+($K$3*$A5))</f>
        <v>52</v>
      </c>
      <c r="E5" s="0" t="n">
        <f aca="false">ROUNDUP(B5/D5)</f>
        <v>3</v>
      </c>
      <c r="F5" s="0" t="n">
        <f aca="false">ROUNDUP(B5/C5)</f>
        <v>3</v>
      </c>
      <c r="G5" s="0" t="n">
        <f aca="false">G4+E5</f>
        <v>12</v>
      </c>
      <c r="H5" s="0" t="n">
        <f aca="false">H4+F5</f>
        <v>12</v>
      </c>
    </row>
    <row r="6" customFormat="false" ht="12.85" hidden="false" customHeight="false" outlineLevel="0" collapsed="false">
      <c r="A6" s="0" t="n">
        <v>5</v>
      </c>
      <c r="B6" s="0" t="n">
        <f aca="false">ROUNDDOWN($N$3*($L$3^(A6-1)))</f>
        <v>146</v>
      </c>
      <c r="C6" s="0" t="n">
        <f aca="false">ROUNDDOWN($M$3+($J$3*$A6))</f>
        <v>51</v>
      </c>
      <c r="D6" s="0" t="n">
        <f aca="false">ROUNDDOWN($M$3+($K$3*$A6))</f>
        <v>55</v>
      </c>
      <c r="E6" s="0" t="n">
        <f aca="false">ROUNDUP(B6/D6)</f>
        <v>3</v>
      </c>
      <c r="F6" s="0" t="n">
        <f aca="false">ROUNDUP(B6/C6)</f>
        <v>3</v>
      </c>
      <c r="G6" s="0" t="n">
        <f aca="false">G5+E6</f>
        <v>15</v>
      </c>
      <c r="H6" s="0" t="n">
        <f aca="false">H5+F6</f>
        <v>15</v>
      </c>
    </row>
    <row r="7" customFormat="false" ht="12.85" hidden="false" customHeight="false" outlineLevel="0" collapsed="false">
      <c r="A7" s="0" t="n">
        <v>6</v>
      </c>
      <c r="B7" s="0" t="n">
        <f aca="false">ROUNDDOWN($N$3*($L$3^(A7-1)))</f>
        <v>161</v>
      </c>
      <c r="C7" s="0" t="n">
        <f aca="false">ROUNDDOWN($M$3+($J$3*$A7))</f>
        <v>53</v>
      </c>
      <c r="D7" s="0" t="n">
        <f aca="false">ROUNDDOWN($M$3+($K$3*$A7))</f>
        <v>58</v>
      </c>
      <c r="E7" s="0" t="n">
        <f aca="false">ROUNDUP(B7/D7)</f>
        <v>3</v>
      </c>
      <c r="F7" s="0" t="n">
        <f aca="false">ROUNDUP(B7/C7)</f>
        <v>4</v>
      </c>
      <c r="G7" s="0" t="n">
        <f aca="false">G6+E7</f>
        <v>18</v>
      </c>
      <c r="H7" s="0" t="n">
        <f aca="false">H6+F7</f>
        <v>19</v>
      </c>
    </row>
    <row r="8" customFormat="false" ht="12.85" hidden="false" customHeight="false" outlineLevel="0" collapsed="false">
      <c r="A8" s="0" t="n">
        <v>7</v>
      </c>
      <c r="B8" s="0" t="n">
        <f aca="false">ROUNDDOWN($N$3*($L$3^(A8-1)))</f>
        <v>177</v>
      </c>
      <c r="C8" s="0" t="n">
        <f aca="false">ROUNDDOWN($M$3+($J$3*$A8))</f>
        <v>56</v>
      </c>
      <c r="D8" s="0" t="n">
        <f aca="false">ROUNDDOWN($M$3+($K$3*$A8))</f>
        <v>61</v>
      </c>
      <c r="E8" s="0" t="n">
        <f aca="false">ROUNDUP(B8/D8)</f>
        <v>3</v>
      </c>
      <c r="F8" s="0" t="n">
        <f aca="false">ROUNDUP(B8/C8)</f>
        <v>4</v>
      </c>
      <c r="G8" s="0" t="n">
        <f aca="false">G7+E8</f>
        <v>21</v>
      </c>
      <c r="H8" s="0" t="n">
        <f aca="false">H7+F8</f>
        <v>23</v>
      </c>
    </row>
    <row r="9" customFormat="false" ht="12.85" hidden="false" customHeight="false" outlineLevel="0" collapsed="false">
      <c r="A9" s="0" t="n">
        <v>8</v>
      </c>
      <c r="B9" s="0" t="n">
        <f aca="false">ROUNDDOWN($N$3*($L$3^(A9-1)))</f>
        <v>194</v>
      </c>
      <c r="C9" s="0" t="n">
        <f aca="false">ROUNDDOWN($M$3+($J$3*$A9))</f>
        <v>58</v>
      </c>
      <c r="D9" s="0" t="n">
        <f aca="false">ROUNDDOWN($M$3+($K$3*$A9))</f>
        <v>64</v>
      </c>
      <c r="E9" s="0" t="n">
        <f aca="false">ROUNDUP(B9/D9)</f>
        <v>4</v>
      </c>
      <c r="F9" s="0" t="n">
        <f aca="false">ROUNDUP(B9/C9)</f>
        <v>4</v>
      </c>
      <c r="G9" s="0" t="n">
        <f aca="false">G8+E9</f>
        <v>25</v>
      </c>
      <c r="H9" s="0" t="n">
        <f aca="false">H8+F9</f>
        <v>27</v>
      </c>
    </row>
    <row r="10" customFormat="false" ht="12.85" hidden="false" customHeight="false" outlineLevel="0" collapsed="false">
      <c r="A10" s="0" t="n">
        <v>9</v>
      </c>
      <c r="B10" s="0" t="n">
        <f aca="false">ROUNDDOWN($N$3*($L$3^(A10-1)))</f>
        <v>214</v>
      </c>
      <c r="C10" s="0" t="n">
        <f aca="false">ROUNDDOWN($M$3+($J$3*$A10))</f>
        <v>60</v>
      </c>
      <c r="D10" s="0" t="n">
        <f aca="false">ROUNDDOWN($M$3+($K$3*$A10))</f>
        <v>67</v>
      </c>
      <c r="E10" s="0" t="n">
        <f aca="false">ROUNDUP(B10/D10)</f>
        <v>4</v>
      </c>
      <c r="F10" s="0" t="n">
        <f aca="false">ROUNDUP(B10/C10)</f>
        <v>4</v>
      </c>
      <c r="G10" s="0" t="n">
        <f aca="false">G9+E10</f>
        <v>29</v>
      </c>
      <c r="H10" s="0" t="n">
        <f aca="false">H9+F10</f>
        <v>31</v>
      </c>
    </row>
    <row r="11" customFormat="false" ht="12.85" hidden="false" customHeight="false" outlineLevel="0" collapsed="false">
      <c r="A11" s="0" t="n">
        <v>10</v>
      </c>
      <c r="B11" s="0" t="n">
        <f aca="false">ROUNDDOWN($N$3*($L$3^(A11-1)))</f>
        <v>235</v>
      </c>
      <c r="C11" s="0" t="n">
        <f aca="false">ROUNDDOWN($M$3+($J$3*$A11))</f>
        <v>63</v>
      </c>
      <c r="D11" s="0" t="n">
        <f aca="false">ROUNDDOWN($M$3+($K$3*$A11))</f>
        <v>70</v>
      </c>
      <c r="E11" s="0" t="n">
        <f aca="false">ROUNDUP(B11/D11)</f>
        <v>4</v>
      </c>
      <c r="F11" s="0" t="n">
        <f aca="false">ROUNDUP(B11/C11)</f>
        <v>4</v>
      </c>
      <c r="G11" s="0" t="n">
        <f aca="false">G10+E11</f>
        <v>33</v>
      </c>
      <c r="H11" s="0" t="n">
        <f aca="false">H10+F11</f>
        <v>35</v>
      </c>
    </row>
    <row r="12" customFormat="false" ht="12.85" hidden="false" customHeight="false" outlineLevel="0" collapsed="false">
      <c r="A12" s="0" t="n">
        <v>11</v>
      </c>
      <c r="B12" s="0" t="n">
        <f aca="false">ROUNDDOWN($N$3*($L$3^(A12-1)))</f>
        <v>259</v>
      </c>
      <c r="C12" s="0" t="n">
        <f aca="false">ROUNDDOWN($M$3+($J$3*$A12))</f>
        <v>65</v>
      </c>
      <c r="D12" s="0" t="n">
        <f aca="false">ROUNDDOWN($M$3+($K$3*$A12))</f>
        <v>73</v>
      </c>
      <c r="E12" s="0" t="n">
        <f aca="false">ROUNDUP(B12/D12)</f>
        <v>4</v>
      </c>
      <c r="F12" s="0" t="n">
        <f aca="false">ROUNDUP(B12/C12)</f>
        <v>4</v>
      </c>
      <c r="G12" s="0" t="n">
        <f aca="false">G11+E12</f>
        <v>37</v>
      </c>
      <c r="H12" s="0" t="n">
        <f aca="false">H11+F12</f>
        <v>39</v>
      </c>
    </row>
    <row r="13" customFormat="false" ht="12.85" hidden="false" customHeight="false" outlineLevel="0" collapsed="false">
      <c r="A13" s="0" t="n">
        <v>12</v>
      </c>
      <c r="B13" s="0" t="n">
        <f aca="false">ROUNDDOWN($N$3*($L$3^(A13-1)))</f>
        <v>285</v>
      </c>
      <c r="C13" s="0" t="n">
        <f aca="false">ROUNDDOWN($M$3+($J$3*$A13))</f>
        <v>67</v>
      </c>
      <c r="D13" s="0" t="n">
        <f aca="false">ROUNDDOWN($M$3+($K$3*$A13))</f>
        <v>76</v>
      </c>
      <c r="E13" s="0" t="n">
        <f aca="false">ROUNDUP(B13/D13)</f>
        <v>4</v>
      </c>
      <c r="F13" s="0" t="n">
        <f aca="false">ROUNDUP(B13/C13)</f>
        <v>5</v>
      </c>
      <c r="G13" s="0" t="n">
        <f aca="false">G12+E13</f>
        <v>41</v>
      </c>
      <c r="H13" s="0" t="n">
        <f aca="false">H12+F13</f>
        <v>44</v>
      </c>
    </row>
    <row r="14" customFormat="false" ht="12.85" hidden="false" customHeight="false" outlineLevel="0" collapsed="false">
      <c r="A14" s="0" t="n">
        <v>13</v>
      </c>
      <c r="B14" s="0" t="n">
        <f aca="false">ROUNDDOWN($N$3*($L$3^(A14-1)))</f>
        <v>313</v>
      </c>
      <c r="C14" s="0" t="n">
        <f aca="false">ROUNDDOWN($M$3+($J$3*$A14))</f>
        <v>69</v>
      </c>
      <c r="D14" s="0" t="n">
        <f aca="false">ROUNDDOWN($M$3+($K$3*$A14))</f>
        <v>79</v>
      </c>
      <c r="E14" s="0" t="n">
        <f aca="false">ROUNDUP(B14/D14)</f>
        <v>4</v>
      </c>
      <c r="F14" s="0" t="n">
        <f aca="false">ROUNDUP(B14/C14)</f>
        <v>5</v>
      </c>
      <c r="G14" s="0" t="n">
        <f aca="false">G13+E14</f>
        <v>45</v>
      </c>
      <c r="H14" s="0" t="n">
        <f aca="false">H13+F14</f>
        <v>49</v>
      </c>
    </row>
    <row r="15" customFormat="false" ht="12.85" hidden="false" customHeight="false" outlineLevel="0" collapsed="false">
      <c r="A15" s="0" t="n">
        <v>14</v>
      </c>
      <c r="B15" s="0" t="n">
        <f aca="false">ROUNDDOWN($N$3*($L$3^(A15-1)))</f>
        <v>345</v>
      </c>
      <c r="C15" s="0" t="n">
        <f aca="false">ROUNDDOWN($M$3+($J$3*$A15))</f>
        <v>72</v>
      </c>
      <c r="D15" s="0" t="n">
        <f aca="false">ROUNDDOWN($M$3+($K$3*$A15))</f>
        <v>82</v>
      </c>
      <c r="E15" s="0" t="n">
        <f aca="false">ROUNDUP(B15/D15)</f>
        <v>5</v>
      </c>
      <c r="F15" s="0" t="n">
        <f aca="false">ROUNDUP(B15/C15)</f>
        <v>5</v>
      </c>
      <c r="G15" s="0" t="n">
        <f aca="false">G14+E15</f>
        <v>50</v>
      </c>
      <c r="H15" s="0" t="n">
        <f aca="false">H14+F15</f>
        <v>54</v>
      </c>
    </row>
    <row r="16" customFormat="false" ht="12.85" hidden="false" customHeight="false" outlineLevel="0" collapsed="false">
      <c r="A16" s="0" t="n">
        <v>15</v>
      </c>
      <c r="B16" s="0" t="n">
        <f aca="false">ROUNDDOWN($N$3*($L$3^(A16-1)))</f>
        <v>379</v>
      </c>
      <c r="C16" s="0" t="n">
        <f aca="false">ROUNDDOWN($M$3+($J$3*$A16))</f>
        <v>74</v>
      </c>
      <c r="D16" s="0" t="n">
        <f aca="false">ROUNDDOWN($M$3+($K$3*$A16))</f>
        <v>85</v>
      </c>
      <c r="E16" s="0" t="n">
        <f aca="false">ROUNDUP(B16/D16)</f>
        <v>5</v>
      </c>
      <c r="F16" s="0" t="n">
        <f aca="false">ROUNDUP(B16/C16)</f>
        <v>6</v>
      </c>
      <c r="G16" s="0" t="n">
        <f aca="false">G15+E16</f>
        <v>55</v>
      </c>
      <c r="H16" s="0" t="n">
        <f aca="false">H15+F16</f>
        <v>60</v>
      </c>
    </row>
    <row r="17" customFormat="false" ht="12.85" hidden="false" customHeight="false" outlineLevel="0" collapsed="false">
      <c r="A17" s="0" t="n">
        <v>16</v>
      </c>
      <c r="B17" s="0" t="n">
        <f aca="false">ROUNDDOWN($N$3*($L$3^(A17-1)))</f>
        <v>417</v>
      </c>
      <c r="C17" s="0" t="n">
        <f aca="false">ROUNDDOWN($M$3+($J$3*$A17))</f>
        <v>76</v>
      </c>
      <c r="D17" s="0" t="n">
        <f aca="false">ROUNDDOWN($M$3+($K$3*$A17))</f>
        <v>88</v>
      </c>
      <c r="E17" s="0" t="n">
        <f aca="false">ROUNDUP(B17/D17)</f>
        <v>5</v>
      </c>
      <c r="F17" s="0" t="n">
        <f aca="false">ROUNDUP(B17/C17)</f>
        <v>6</v>
      </c>
      <c r="G17" s="0" t="n">
        <f aca="false">G16+E17</f>
        <v>60</v>
      </c>
      <c r="H17" s="0" t="n">
        <f aca="false">H16+F17</f>
        <v>66</v>
      </c>
    </row>
    <row r="18" customFormat="false" ht="12.85" hidden="false" customHeight="false" outlineLevel="0" collapsed="false">
      <c r="A18" s="0" t="n">
        <v>17</v>
      </c>
      <c r="B18" s="0" t="n">
        <f aca="false">ROUNDDOWN($N$3*($L$3^(A18-1)))</f>
        <v>459</v>
      </c>
      <c r="C18" s="0" t="n">
        <f aca="false">ROUNDDOWN($M$3+($J$3*$A18))</f>
        <v>79</v>
      </c>
      <c r="D18" s="0" t="n">
        <f aca="false">ROUNDDOWN($M$3+($K$3*$A18))</f>
        <v>91</v>
      </c>
      <c r="E18" s="0" t="n">
        <f aca="false">ROUNDUP(B18/D18)</f>
        <v>6</v>
      </c>
      <c r="F18" s="0" t="n">
        <f aca="false">ROUNDUP(B18/C18)</f>
        <v>6</v>
      </c>
      <c r="G18" s="0" t="n">
        <f aca="false">G17+E18</f>
        <v>66</v>
      </c>
      <c r="H18" s="0" t="n">
        <f aca="false">H17+F18</f>
        <v>72</v>
      </c>
    </row>
    <row r="19" customFormat="false" ht="12.85" hidden="false" customHeight="false" outlineLevel="0" collapsed="false">
      <c r="A19" s="0" t="n">
        <v>18</v>
      </c>
      <c r="B19" s="0" t="n">
        <f aca="false">ROUNDDOWN($N$3*($L$3^(A19-1)))</f>
        <v>505</v>
      </c>
      <c r="C19" s="0" t="n">
        <f aca="false">ROUNDDOWN($M$3+($J$3*$A19))</f>
        <v>81</v>
      </c>
      <c r="D19" s="0" t="n">
        <f aca="false">ROUNDDOWN($M$3+($K$3*$A19))</f>
        <v>94</v>
      </c>
      <c r="E19" s="0" t="n">
        <f aca="false">ROUNDUP(B19/D19)</f>
        <v>6</v>
      </c>
      <c r="F19" s="0" t="n">
        <f aca="false">ROUNDUP(B19/C19)</f>
        <v>7</v>
      </c>
      <c r="G19" s="0" t="n">
        <f aca="false">G18+E19</f>
        <v>72</v>
      </c>
      <c r="H19" s="0" t="n">
        <f aca="false">H18+F19</f>
        <v>79</v>
      </c>
    </row>
    <row r="20" customFormat="false" ht="12.85" hidden="false" customHeight="false" outlineLevel="0" collapsed="false">
      <c r="A20" s="0" t="n">
        <v>19</v>
      </c>
      <c r="B20" s="0" t="n">
        <f aca="false">ROUNDDOWN($N$3*($L$3^(A20-1)))</f>
        <v>555</v>
      </c>
      <c r="C20" s="0" t="n">
        <f aca="false">ROUNDDOWN($M$3+($J$3*$A20))</f>
        <v>83</v>
      </c>
      <c r="D20" s="0" t="n">
        <f aca="false">ROUNDDOWN($M$3+($K$3*$A20))</f>
        <v>97</v>
      </c>
      <c r="E20" s="0" t="n">
        <f aca="false">ROUNDUP(B20/D20)</f>
        <v>6</v>
      </c>
      <c r="F20" s="0" t="n">
        <f aca="false">ROUNDUP(B20/C20)</f>
        <v>7</v>
      </c>
      <c r="G20" s="0" t="n">
        <f aca="false">G19+E20</f>
        <v>78</v>
      </c>
      <c r="H20" s="0" t="n">
        <f aca="false">H19+F20</f>
        <v>86</v>
      </c>
    </row>
    <row r="21" customFormat="false" ht="12.85" hidden="false" customHeight="false" outlineLevel="0" collapsed="false">
      <c r="A21" s="0" t="n">
        <v>20</v>
      </c>
      <c r="B21" s="0" t="n">
        <f aca="false">ROUNDDOWN($N$3*($L$3^(A21-1)))</f>
        <v>611</v>
      </c>
      <c r="C21" s="0" t="n">
        <f aca="false">ROUNDDOWN($M$3+($J$3*$A21))</f>
        <v>86</v>
      </c>
      <c r="D21" s="0" t="n">
        <f aca="false">ROUNDDOWN($M$3+($K$3*$A21))</f>
        <v>100</v>
      </c>
      <c r="E21" s="0" t="n">
        <f aca="false">ROUNDUP(B21/D21)</f>
        <v>7</v>
      </c>
      <c r="F21" s="0" t="n">
        <f aca="false">ROUNDUP(B21/C21)</f>
        <v>8</v>
      </c>
      <c r="G21" s="0" t="n">
        <f aca="false">G20+E21</f>
        <v>85</v>
      </c>
      <c r="H21" s="0" t="n">
        <f aca="false">H20+F21</f>
        <v>94</v>
      </c>
    </row>
    <row r="22" customFormat="false" ht="12.85" hidden="false" customHeight="false" outlineLevel="0" collapsed="false">
      <c r="A22" s="0" t="n">
        <v>21</v>
      </c>
      <c r="B22" s="0" t="n">
        <f aca="false">ROUNDDOWN($N$3*($L$3^(A22-1)))</f>
        <v>672</v>
      </c>
      <c r="C22" s="0" t="n">
        <f aca="false">ROUNDDOWN($M$3+($J$3*$A22))</f>
        <v>88</v>
      </c>
      <c r="D22" s="0" t="n">
        <f aca="false">ROUNDDOWN($M$3+($K$3*$A22))</f>
        <v>103</v>
      </c>
      <c r="E22" s="0" t="n">
        <f aca="false">ROUNDUP(B22/D22)</f>
        <v>7</v>
      </c>
      <c r="F22" s="0" t="n">
        <f aca="false">ROUNDUP(B22/C22)</f>
        <v>8</v>
      </c>
      <c r="G22" s="0" t="n">
        <f aca="false">G21+E22</f>
        <v>92</v>
      </c>
      <c r="H22" s="0" t="n">
        <f aca="false">H21+F22</f>
        <v>102</v>
      </c>
    </row>
    <row r="23" customFormat="false" ht="12.85" hidden="false" customHeight="false" outlineLevel="0" collapsed="false">
      <c r="A23" s="0" t="n">
        <v>22</v>
      </c>
      <c r="B23" s="0" t="n">
        <f aca="false">ROUNDDOWN($N$3*($L$3^(A23-1)))</f>
        <v>740</v>
      </c>
      <c r="C23" s="0" t="n">
        <f aca="false">ROUNDDOWN($M$3+($J$3*$A23))</f>
        <v>90</v>
      </c>
      <c r="D23" s="0" t="n">
        <f aca="false">ROUNDDOWN($M$3+($K$3*$A23))</f>
        <v>106</v>
      </c>
      <c r="E23" s="0" t="n">
        <f aca="false">ROUNDUP(B23/D23)</f>
        <v>7</v>
      </c>
      <c r="F23" s="0" t="n">
        <f aca="false">ROUNDUP(B23/C23)</f>
        <v>9</v>
      </c>
      <c r="G23" s="0" t="n">
        <f aca="false">G22+E23</f>
        <v>99</v>
      </c>
      <c r="H23" s="0" t="n">
        <f aca="false">H22+F23</f>
        <v>111</v>
      </c>
    </row>
    <row r="24" customFormat="false" ht="12.85" hidden="false" customHeight="false" outlineLevel="0" collapsed="false">
      <c r="A24" s="0" t="n">
        <v>23</v>
      </c>
      <c r="B24" s="0" t="n">
        <f aca="false">ROUNDDOWN($N$3*($L$3^(A24-1)))</f>
        <v>814</v>
      </c>
      <c r="C24" s="0" t="n">
        <f aca="false">ROUNDDOWN($M$3+($J$3*$A24))</f>
        <v>92</v>
      </c>
      <c r="D24" s="0" t="n">
        <f aca="false">ROUNDDOWN($M$3+($K$3*$A24))</f>
        <v>109</v>
      </c>
      <c r="E24" s="0" t="n">
        <f aca="false">ROUNDUP(B24/D24)</f>
        <v>8</v>
      </c>
      <c r="F24" s="0" t="n">
        <f aca="false">ROUNDUP(B24/C24)</f>
        <v>9</v>
      </c>
      <c r="G24" s="0" t="n">
        <f aca="false">G23+E24</f>
        <v>107</v>
      </c>
      <c r="H24" s="0" t="n">
        <f aca="false">H23+F24</f>
        <v>120</v>
      </c>
    </row>
    <row r="25" customFormat="false" ht="12.85" hidden="false" customHeight="false" outlineLevel="0" collapsed="false">
      <c r="A25" s="0" t="n">
        <v>24</v>
      </c>
      <c r="B25" s="0" t="n">
        <f aca="false">ROUNDDOWN($N$3*($L$3^(A25-1)))</f>
        <v>895</v>
      </c>
      <c r="C25" s="0" t="n">
        <f aca="false">ROUNDDOWN($M$3+($J$3*$A25))</f>
        <v>95</v>
      </c>
      <c r="D25" s="0" t="n">
        <f aca="false">ROUNDDOWN($M$3+($K$3*$A25))</f>
        <v>112</v>
      </c>
      <c r="E25" s="0" t="n">
        <f aca="false">ROUNDUP(B25/D25)</f>
        <v>8</v>
      </c>
      <c r="F25" s="0" t="n">
        <f aca="false">ROUNDUP(B25/C25)</f>
        <v>10</v>
      </c>
      <c r="G25" s="0" t="n">
        <f aca="false">G24+E25</f>
        <v>115</v>
      </c>
      <c r="H25" s="0" t="n">
        <f aca="false">H24+F25</f>
        <v>130</v>
      </c>
    </row>
    <row r="26" customFormat="false" ht="12.85" hidden="false" customHeight="false" outlineLevel="0" collapsed="false">
      <c r="A26" s="0" t="n">
        <v>25</v>
      </c>
      <c r="B26" s="0" t="n">
        <f aca="false">ROUNDDOWN($N$3*($L$3^(A26-1)))</f>
        <v>984</v>
      </c>
      <c r="C26" s="0" t="n">
        <f aca="false">ROUNDDOWN($M$3+($J$3*$A26))</f>
        <v>97</v>
      </c>
      <c r="D26" s="0" t="n">
        <f aca="false">ROUNDDOWN($M$3+($K$3*$A26))</f>
        <v>115</v>
      </c>
      <c r="E26" s="0" t="n">
        <f aca="false">ROUNDUP(B26/D26)</f>
        <v>9</v>
      </c>
      <c r="F26" s="0" t="n">
        <f aca="false">ROUNDUP(B26/C26)</f>
        <v>11</v>
      </c>
      <c r="G26" s="0" t="n">
        <f aca="false">G25+E26</f>
        <v>124</v>
      </c>
      <c r="H26" s="0" t="n">
        <f aca="false">H25+F26</f>
        <v>141</v>
      </c>
    </row>
    <row r="27" customFormat="false" ht="12.85" hidden="false" customHeight="false" outlineLevel="0" collapsed="false">
      <c r="A27" s="0" t="n">
        <v>26</v>
      </c>
      <c r="B27" s="0" t="n">
        <f aca="false">ROUNDDOWN($N$3*($L$3^(A27-1)))</f>
        <v>1083</v>
      </c>
      <c r="C27" s="0" t="n">
        <f aca="false">ROUNDDOWN($M$3+($J$3*$A27))</f>
        <v>99</v>
      </c>
      <c r="D27" s="0" t="n">
        <f aca="false">ROUNDDOWN($M$3+($K$3*$A27))</f>
        <v>118</v>
      </c>
      <c r="E27" s="0" t="n">
        <f aca="false">ROUNDUP(B27/D27)</f>
        <v>10</v>
      </c>
      <c r="F27" s="0" t="n">
        <f aca="false">ROUNDUP(B27/C27)</f>
        <v>11</v>
      </c>
      <c r="G27" s="0" t="n">
        <f aca="false">G26+E27</f>
        <v>134</v>
      </c>
      <c r="H27" s="0" t="n">
        <f aca="false">H26+F27</f>
        <v>152</v>
      </c>
    </row>
    <row r="28" customFormat="false" ht="12.85" hidden="false" customHeight="false" outlineLevel="0" collapsed="false">
      <c r="A28" s="0" t="n">
        <v>27</v>
      </c>
      <c r="B28" s="0" t="n">
        <f aca="false">ROUNDDOWN($N$3*($L$3^(A28-1)))</f>
        <v>1191</v>
      </c>
      <c r="C28" s="0" t="n">
        <f aca="false">ROUNDDOWN($M$3+($J$3*$A28))</f>
        <v>102</v>
      </c>
      <c r="D28" s="0" t="n">
        <f aca="false">ROUNDDOWN($M$3+($K$3*$A28))</f>
        <v>121</v>
      </c>
      <c r="E28" s="0" t="n">
        <f aca="false">ROUNDUP(B28/D28)</f>
        <v>10</v>
      </c>
      <c r="F28" s="0" t="n">
        <f aca="false">ROUNDUP(B28/C28)</f>
        <v>12</v>
      </c>
      <c r="G28" s="0" t="n">
        <f aca="false">G27+E28</f>
        <v>144</v>
      </c>
      <c r="H28" s="0" t="n">
        <f aca="false">H27+F28</f>
        <v>164</v>
      </c>
    </row>
    <row r="29" customFormat="false" ht="12.85" hidden="false" customHeight="false" outlineLevel="0" collapsed="false">
      <c r="A29" s="0" t="n">
        <v>28</v>
      </c>
      <c r="B29" s="0" t="n">
        <f aca="false">ROUNDDOWN($N$3*($L$3^(A29-1)))</f>
        <v>1310</v>
      </c>
      <c r="C29" s="0" t="n">
        <f aca="false">ROUNDDOWN($M$3+($J$3*$A29))</f>
        <v>104</v>
      </c>
      <c r="D29" s="0" t="n">
        <f aca="false">ROUNDDOWN($M$3+($K$3*$A29))</f>
        <v>124</v>
      </c>
      <c r="E29" s="0" t="n">
        <f aca="false">ROUNDUP(B29/D29)</f>
        <v>11</v>
      </c>
      <c r="F29" s="0" t="n">
        <f aca="false">ROUNDUP(B29/C29)</f>
        <v>13</v>
      </c>
      <c r="G29" s="0" t="n">
        <f aca="false">G28+E29</f>
        <v>155</v>
      </c>
      <c r="H29" s="0" t="n">
        <f aca="false">H28+F29</f>
        <v>177</v>
      </c>
    </row>
    <row r="30" customFormat="false" ht="12.85" hidden="false" customHeight="false" outlineLevel="0" collapsed="false">
      <c r="A30" s="0" t="n">
        <v>29</v>
      </c>
      <c r="B30" s="0" t="n">
        <f aca="false">ROUNDDOWN($N$3*($L$3^(A30-1)))</f>
        <v>1442</v>
      </c>
      <c r="C30" s="0" t="n">
        <f aca="false">ROUNDDOWN($M$3+($J$3*$A30))</f>
        <v>106</v>
      </c>
      <c r="D30" s="0" t="n">
        <f aca="false">ROUNDDOWN($M$3+($K$3*$A30))</f>
        <v>127</v>
      </c>
      <c r="E30" s="0" t="n">
        <f aca="false">ROUNDUP(B30/D30)</f>
        <v>12</v>
      </c>
      <c r="F30" s="0" t="n">
        <f aca="false">ROUNDUP(B30/C30)</f>
        <v>14</v>
      </c>
      <c r="G30" s="0" t="n">
        <f aca="false">G29+E30</f>
        <v>167</v>
      </c>
      <c r="H30" s="0" t="n">
        <f aca="false">H29+F30</f>
        <v>191</v>
      </c>
    </row>
    <row r="31" customFormat="false" ht="12.85" hidden="false" customHeight="false" outlineLevel="0" collapsed="false">
      <c r="A31" s="0" t="n">
        <v>30</v>
      </c>
      <c r="B31" s="0" t="n">
        <f aca="false">ROUNDDOWN($N$3*($L$3^(A31-1)))</f>
        <v>1586</v>
      </c>
      <c r="C31" s="0" t="n">
        <f aca="false">ROUNDDOWN($M$3+($J$3*$A31))</f>
        <v>109</v>
      </c>
      <c r="D31" s="0" t="n">
        <f aca="false">ROUNDDOWN($M$3+($K$3*$A31))</f>
        <v>130</v>
      </c>
      <c r="E31" s="0" t="n">
        <f aca="false">ROUNDUP(B31/D31)</f>
        <v>13</v>
      </c>
      <c r="F31" s="0" t="n">
        <f aca="false">ROUNDUP(B31/C31)</f>
        <v>15</v>
      </c>
      <c r="G31" s="0" t="n">
        <f aca="false">G30+E31</f>
        <v>180</v>
      </c>
      <c r="H31" s="0" t="n">
        <f aca="false">H30+F31</f>
        <v>206</v>
      </c>
    </row>
    <row r="32" customFormat="false" ht="12.85" hidden="false" customHeight="false" outlineLevel="0" collapsed="false">
      <c r="A32" s="0" t="n">
        <v>31</v>
      </c>
      <c r="B32" s="0" t="n">
        <f aca="false">ROUNDDOWN($N$3*($L$3^(A32-1)))</f>
        <v>1744</v>
      </c>
      <c r="C32" s="0" t="n">
        <f aca="false">ROUNDDOWN($M$3+($J$3*$A32))</f>
        <v>111</v>
      </c>
      <c r="D32" s="0" t="n">
        <f aca="false">ROUNDDOWN($M$3+($K$3*$A32))</f>
        <v>133</v>
      </c>
      <c r="E32" s="0" t="n">
        <f aca="false">ROUNDUP(B32/D32)</f>
        <v>14</v>
      </c>
      <c r="F32" s="0" t="n">
        <f aca="false">ROUNDUP(B32/C32)</f>
        <v>16</v>
      </c>
      <c r="G32" s="0" t="n">
        <f aca="false">G31+E32</f>
        <v>194</v>
      </c>
      <c r="H32" s="0" t="n">
        <f aca="false">H31+F32</f>
        <v>222</v>
      </c>
    </row>
    <row r="33" customFormat="false" ht="12.85" hidden="false" customHeight="false" outlineLevel="0" collapsed="false">
      <c r="A33" s="0" t="n">
        <v>32</v>
      </c>
      <c r="B33" s="0" t="n">
        <f aca="false">ROUNDDOWN($N$3*($L$3^(A33-1)))</f>
        <v>1919</v>
      </c>
      <c r="C33" s="0" t="n">
        <f aca="false">ROUNDDOWN($M$3+($J$3*$A33))</f>
        <v>113</v>
      </c>
      <c r="D33" s="0" t="n">
        <f aca="false">ROUNDDOWN($M$3+($K$3*$A33))</f>
        <v>136</v>
      </c>
      <c r="E33" s="0" t="n">
        <f aca="false">ROUNDUP(B33/D33)</f>
        <v>15</v>
      </c>
      <c r="F33" s="0" t="n">
        <f aca="false">ROUNDUP(B33/C33)</f>
        <v>17</v>
      </c>
      <c r="G33" s="0" t="n">
        <f aca="false">G32+E33</f>
        <v>209</v>
      </c>
      <c r="H33" s="0" t="n">
        <f aca="false">H32+F33</f>
        <v>239</v>
      </c>
    </row>
    <row r="34" customFormat="false" ht="12.85" hidden="false" customHeight="false" outlineLevel="0" collapsed="false">
      <c r="A34" s="0" t="n">
        <v>33</v>
      </c>
      <c r="B34" s="0" t="n">
        <f aca="false">ROUNDDOWN($N$3*($L$3^(A34-1)))</f>
        <v>2111</v>
      </c>
      <c r="C34" s="0" t="n">
        <f aca="false">ROUNDDOWN($M$3+($J$3*$A34))</f>
        <v>115</v>
      </c>
      <c r="D34" s="0" t="n">
        <f aca="false">ROUNDDOWN($M$3+($K$3*$A34))</f>
        <v>139</v>
      </c>
      <c r="E34" s="0" t="n">
        <f aca="false">ROUNDUP(B34/D34)</f>
        <v>16</v>
      </c>
      <c r="F34" s="0" t="n">
        <f aca="false">ROUNDUP(B34/C34)</f>
        <v>19</v>
      </c>
      <c r="G34" s="0" t="n">
        <f aca="false">G33+E34</f>
        <v>225</v>
      </c>
      <c r="H34" s="0" t="n">
        <f aca="false">H33+F34</f>
        <v>258</v>
      </c>
    </row>
    <row r="35" customFormat="false" ht="12.85" hidden="false" customHeight="false" outlineLevel="0" collapsed="false">
      <c r="A35" s="0" t="n">
        <v>34</v>
      </c>
      <c r="B35" s="0" t="n">
        <f aca="false">ROUNDDOWN($N$3*($L$3^(A35-1)))</f>
        <v>2322</v>
      </c>
      <c r="C35" s="0" t="n">
        <f aca="false">ROUNDDOWN($M$3+($J$3*$A35))</f>
        <v>118</v>
      </c>
      <c r="D35" s="0" t="n">
        <f aca="false">ROUNDDOWN($M$3+($K$3*$A35))</f>
        <v>142</v>
      </c>
      <c r="E35" s="0" t="n">
        <f aca="false">ROUNDUP(B35/D35)</f>
        <v>17</v>
      </c>
      <c r="F35" s="0" t="n">
        <f aca="false">ROUNDUP(B35/C35)</f>
        <v>20</v>
      </c>
      <c r="G35" s="0" t="n">
        <f aca="false">G34+E35</f>
        <v>242</v>
      </c>
      <c r="H35" s="0" t="n">
        <f aca="false">H34+F35</f>
        <v>278</v>
      </c>
    </row>
    <row r="36" customFormat="false" ht="12.85" hidden="false" customHeight="false" outlineLevel="0" collapsed="false">
      <c r="A36" s="0" t="n">
        <v>35</v>
      </c>
      <c r="B36" s="0" t="n">
        <f aca="false">ROUNDDOWN($N$3*($L$3^(A36-1)))</f>
        <v>2554</v>
      </c>
      <c r="C36" s="0" t="n">
        <f aca="false">ROUNDDOWN($M$3+($J$3*$A36))</f>
        <v>120</v>
      </c>
      <c r="D36" s="0" t="n">
        <f aca="false">ROUNDDOWN($M$3+($K$3*$A36))</f>
        <v>145</v>
      </c>
      <c r="E36" s="0" t="n">
        <f aca="false">ROUNDUP(B36/D36)</f>
        <v>18</v>
      </c>
      <c r="F36" s="0" t="n">
        <f aca="false">ROUNDUP(B36/C36)</f>
        <v>22</v>
      </c>
      <c r="G36" s="0" t="n">
        <f aca="false">G35+E36</f>
        <v>260</v>
      </c>
      <c r="H36" s="0" t="n">
        <f aca="false">H35+F36</f>
        <v>300</v>
      </c>
    </row>
    <row r="37" customFormat="false" ht="12.85" hidden="false" customHeight="false" outlineLevel="0" collapsed="false">
      <c r="A37" s="0" t="n">
        <v>36</v>
      </c>
      <c r="B37" s="0" t="n">
        <f aca="false">ROUNDDOWN($N$3*($L$3^(A37-1)))</f>
        <v>2810</v>
      </c>
      <c r="C37" s="0" t="n">
        <f aca="false">ROUNDDOWN($M$3+($J$3*$A37))</f>
        <v>122</v>
      </c>
      <c r="D37" s="0" t="n">
        <f aca="false">ROUNDDOWN($M$3+($K$3*$A37))</f>
        <v>148</v>
      </c>
      <c r="E37" s="0" t="n">
        <f aca="false">ROUNDUP(B37/D37)</f>
        <v>19</v>
      </c>
      <c r="F37" s="0" t="n">
        <f aca="false">ROUNDUP(B37/C37)</f>
        <v>24</v>
      </c>
      <c r="G37" s="0" t="n">
        <f aca="false">G36+E37</f>
        <v>279</v>
      </c>
      <c r="H37" s="0" t="n">
        <f aca="false">H36+F37</f>
        <v>324</v>
      </c>
    </row>
    <row r="38" customFormat="false" ht="12.85" hidden="false" customHeight="false" outlineLevel="0" collapsed="false">
      <c r="A38" s="0" t="n">
        <v>37</v>
      </c>
      <c r="B38" s="0" t="n">
        <f aca="false">ROUNDDOWN($N$3*($L$3^(A38-1)))</f>
        <v>3091</v>
      </c>
      <c r="C38" s="0" t="n">
        <f aca="false">ROUNDDOWN($M$3+($J$3*$A38))</f>
        <v>125</v>
      </c>
      <c r="D38" s="0" t="n">
        <f aca="false">ROUNDDOWN($M$3+($K$3*$A38))</f>
        <v>151</v>
      </c>
      <c r="E38" s="0" t="n">
        <f aca="false">ROUNDUP(B38/D38)</f>
        <v>21</v>
      </c>
      <c r="F38" s="0" t="n">
        <f aca="false">ROUNDUP(B38/C38)</f>
        <v>25</v>
      </c>
      <c r="G38" s="0" t="n">
        <f aca="false">G37+E38</f>
        <v>300</v>
      </c>
      <c r="H38" s="0" t="n">
        <f aca="false">H37+F38</f>
        <v>349</v>
      </c>
    </row>
    <row r="39" customFormat="false" ht="12.85" hidden="false" customHeight="false" outlineLevel="0" collapsed="false">
      <c r="A39" s="0" t="n">
        <v>38</v>
      </c>
      <c r="B39" s="0" t="n">
        <f aca="false">ROUNDDOWN($N$3*($L$3^(A39-1)))</f>
        <v>3400</v>
      </c>
      <c r="C39" s="0" t="n">
        <f aca="false">ROUNDDOWN($M$3+($J$3*$A39))</f>
        <v>127</v>
      </c>
      <c r="D39" s="0" t="n">
        <f aca="false">ROUNDDOWN($M$3+($K$3*$A39))</f>
        <v>154</v>
      </c>
      <c r="E39" s="0" t="n">
        <f aca="false">ROUNDUP(B39/D39)</f>
        <v>23</v>
      </c>
      <c r="F39" s="0" t="n">
        <f aca="false">ROUNDUP(B39/C39)</f>
        <v>27</v>
      </c>
      <c r="G39" s="0" t="n">
        <f aca="false">G38+E39</f>
        <v>323</v>
      </c>
      <c r="H39" s="0" t="n">
        <f aca="false">H38+F39</f>
        <v>376</v>
      </c>
    </row>
    <row r="40" customFormat="false" ht="12.85" hidden="false" customHeight="false" outlineLevel="0" collapsed="false">
      <c r="A40" s="0" t="n">
        <v>39</v>
      </c>
      <c r="B40" s="0" t="n">
        <f aca="false">ROUNDDOWN($N$3*($L$3^(A40-1)))</f>
        <v>3740</v>
      </c>
      <c r="C40" s="0" t="n">
        <f aca="false">ROUNDDOWN($M$3+($J$3*$A40))</f>
        <v>129</v>
      </c>
      <c r="D40" s="0" t="n">
        <f aca="false">ROUNDDOWN($M$3+($K$3*$A40))</f>
        <v>157</v>
      </c>
      <c r="E40" s="0" t="n">
        <f aca="false">ROUNDUP(B40/D40)</f>
        <v>24</v>
      </c>
      <c r="F40" s="0" t="n">
        <f aca="false">ROUNDUP(B40/C40)</f>
        <v>29</v>
      </c>
      <c r="G40" s="0" t="n">
        <f aca="false">G39+E40</f>
        <v>347</v>
      </c>
      <c r="H40" s="0" t="n">
        <f aca="false">H39+F40</f>
        <v>405</v>
      </c>
    </row>
    <row r="41" customFormat="false" ht="12.85" hidden="false" customHeight="false" outlineLevel="0" collapsed="false">
      <c r="A41" s="0" t="n">
        <v>40</v>
      </c>
      <c r="B41" s="0" t="n">
        <f aca="false">ROUNDDOWN($N$3*($L$3^(A41-1)))</f>
        <v>4114</v>
      </c>
      <c r="C41" s="0" t="n">
        <f aca="false">ROUNDDOWN($M$3+($J$3*$A41))</f>
        <v>132</v>
      </c>
      <c r="D41" s="0" t="n">
        <f aca="false">ROUNDDOWN($M$3+($K$3*$A41))</f>
        <v>160</v>
      </c>
      <c r="E41" s="0" t="n">
        <f aca="false">ROUNDUP(B41/D41)</f>
        <v>26</v>
      </c>
      <c r="F41" s="0" t="n">
        <f aca="false">ROUNDUP(B41/C41)</f>
        <v>32</v>
      </c>
      <c r="G41" s="0" t="n">
        <f aca="false">G40+E41</f>
        <v>373</v>
      </c>
      <c r="H41" s="0" t="n">
        <f aca="false">H40+F41</f>
        <v>437</v>
      </c>
    </row>
    <row r="42" customFormat="false" ht="12.85" hidden="false" customHeight="false" outlineLevel="0" collapsed="false">
      <c r="A42" s="0" t="n">
        <v>41</v>
      </c>
      <c r="B42" s="0" t="n">
        <f aca="false">ROUNDDOWN($N$3*($L$3^(A42-1)))</f>
        <v>4525</v>
      </c>
      <c r="C42" s="0" t="n">
        <f aca="false">ROUNDDOWN($M$3+($J$3*$A42))</f>
        <v>134</v>
      </c>
      <c r="D42" s="0" t="n">
        <f aca="false">ROUNDDOWN($M$3+($K$3*$A42))</f>
        <v>163</v>
      </c>
      <c r="E42" s="0" t="n">
        <f aca="false">ROUNDUP(B42/D42)</f>
        <v>28</v>
      </c>
      <c r="F42" s="0" t="n">
        <f aca="false">ROUNDUP(B42/C42)</f>
        <v>34</v>
      </c>
      <c r="G42" s="0" t="n">
        <f aca="false">G41+E42</f>
        <v>401</v>
      </c>
      <c r="H42" s="0" t="n">
        <f aca="false">H41+F42</f>
        <v>471</v>
      </c>
    </row>
    <row r="43" customFormat="false" ht="12.85" hidden="false" customHeight="false" outlineLevel="0" collapsed="false">
      <c r="A43" s="0" t="n">
        <v>42</v>
      </c>
      <c r="B43" s="0" t="n">
        <f aca="false">ROUNDDOWN($N$3*($L$3^(A43-1)))</f>
        <v>4978</v>
      </c>
      <c r="C43" s="0" t="n">
        <f aca="false">ROUNDDOWN($M$3+($J$3*$A43))</f>
        <v>136</v>
      </c>
      <c r="D43" s="0" t="n">
        <f aca="false">ROUNDDOWN($M$3+($K$3*$A43))</f>
        <v>166</v>
      </c>
      <c r="E43" s="0" t="n">
        <f aca="false">ROUNDUP(B43/D43)</f>
        <v>30</v>
      </c>
      <c r="F43" s="0" t="n">
        <f aca="false">ROUNDUP(B43/C43)</f>
        <v>37</v>
      </c>
      <c r="G43" s="0" t="n">
        <f aca="false">G42+E43</f>
        <v>431</v>
      </c>
      <c r="H43" s="0" t="n">
        <f aca="false">H42+F43</f>
        <v>508</v>
      </c>
    </row>
    <row r="44" customFormat="false" ht="12.85" hidden="false" customHeight="false" outlineLevel="0" collapsed="false">
      <c r="A44" s="0" t="n">
        <v>43</v>
      </c>
      <c r="B44" s="0" t="n">
        <f aca="false">ROUNDDOWN($N$3*($L$3^(A44-1)))</f>
        <v>5476</v>
      </c>
      <c r="C44" s="0" t="n">
        <f aca="false">ROUNDDOWN($M$3+($J$3*$A44))</f>
        <v>138</v>
      </c>
      <c r="D44" s="0" t="n">
        <f aca="false">ROUNDDOWN($M$3+($K$3*$A44))</f>
        <v>169</v>
      </c>
      <c r="E44" s="0" t="n">
        <f aca="false">ROUNDUP(B44/D44)</f>
        <v>33</v>
      </c>
      <c r="F44" s="0" t="n">
        <f aca="false">ROUNDUP(B44/C44)</f>
        <v>40</v>
      </c>
      <c r="G44" s="0" t="n">
        <f aca="false">G43+E44</f>
        <v>464</v>
      </c>
      <c r="H44" s="0" t="n">
        <f aca="false">H43+F44</f>
        <v>548</v>
      </c>
    </row>
    <row r="45" customFormat="false" ht="12.85" hidden="false" customHeight="false" outlineLevel="0" collapsed="false">
      <c r="A45" s="0" t="n">
        <v>44</v>
      </c>
      <c r="B45" s="0" t="n">
        <f aca="false">ROUNDDOWN($N$3*($L$3^(A45-1)))</f>
        <v>6024</v>
      </c>
      <c r="C45" s="0" t="n">
        <f aca="false">ROUNDDOWN($M$3+($J$3*$A45))</f>
        <v>141</v>
      </c>
      <c r="D45" s="0" t="n">
        <f aca="false">ROUNDDOWN($M$3+($K$3*$A45))</f>
        <v>172</v>
      </c>
      <c r="E45" s="0" t="n">
        <f aca="false">ROUNDUP(B45/D45)</f>
        <v>36</v>
      </c>
      <c r="F45" s="0" t="n">
        <f aca="false">ROUNDUP(B45/C45)</f>
        <v>43</v>
      </c>
      <c r="G45" s="0" t="n">
        <f aca="false">G44+E45</f>
        <v>500</v>
      </c>
      <c r="H45" s="0" t="n">
        <f aca="false">H44+F45</f>
        <v>591</v>
      </c>
    </row>
    <row r="46" customFormat="false" ht="12.85" hidden="false" customHeight="false" outlineLevel="0" collapsed="false">
      <c r="A46" s="0" t="n">
        <v>45</v>
      </c>
      <c r="B46" s="0" t="n">
        <f aca="false">ROUNDDOWN($N$3*($L$3^(A46-1)))</f>
        <v>6626</v>
      </c>
      <c r="C46" s="0" t="n">
        <f aca="false">ROUNDDOWN($M$3+($J$3*$A46))</f>
        <v>143</v>
      </c>
      <c r="D46" s="0" t="n">
        <f aca="false">ROUNDDOWN($M$3+($K$3*$A46))</f>
        <v>175</v>
      </c>
      <c r="E46" s="0" t="n">
        <f aca="false">ROUNDUP(B46/D46)</f>
        <v>38</v>
      </c>
      <c r="F46" s="0" t="n">
        <f aca="false">ROUNDUP(B46/C46)</f>
        <v>47</v>
      </c>
      <c r="G46" s="0" t="n">
        <f aca="false">G45+E46</f>
        <v>538</v>
      </c>
      <c r="H46" s="0" t="n">
        <f aca="false">H45+F46</f>
        <v>638</v>
      </c>
    </row>
    <row r="47" customFormat="false" ht="12.85" hidden="false" customHeight="false" outlineLevel="0" collapsed="false">
      <c r="A47" s="0" t="n">
        <v>46</v>
      </c>
      <c r="B47" s="0" t="n">
        <f aca="false">ROUNDDOWN($N$3*($L$3^(A47-1)))</f>
        <v>7289</v>
      </c>
      <c r="C47" s="0" t="n">
        <f aca="false">ROUNDDOWN($M$3+($J$3*$A47))</f>
        <v>145</v>
      </c>
      <c r="D47" s="0" t="n">
        <f aca="false">ROUNDDOWN($M$3+($K$3*$A47))</f>
        <v>178</v>
      </c>
      <c r="E47" s="0" t="n">
        <f aca="false">ROUNDUP(B47/D47)</f>
        <v>41</v>
      </c>
      <c r="F47" s="0" t="n">
        <f aca="false">ROUNDUP(B47/C47)</f>
        <v>51</v>
      </c>
      <c r="G47" s="0" t="n">
        <f aca="false">G46+E47</f>
        <v>579</v>
      </c>
      <c r="H47" s="0" t="n">
        <f aca="false">H46+F47</f>
        <v>689</v>
      </c>
    </row>
    <row r="48" customFormat="false" ht="12.85" hidden="false" customHeight="false" outlineLevel="0" collapsed="false">
      <c r="A48" s="0" t="n">
        <v>47</v>
      </c>
      <c r="B48" s="0" t="n">
        <f aca="false">ROUNDDOWN($N$3*($L$3^(A48-1)))</f>
        <v>8017</v>
      </c>
      <c r="C48" s="0" t="n">
        <f aca="false">ROUNDDOWN($M$3+($J$3*$A48))</f>
        <v>148</v>
      </c>
      <c r="D48" s="0" t="n">
        <f aca="false">ROUNDDOWN($M$3+($K$3*$A48))</f>
        <v>181</v>
      </c>
      <c r="E48" s="0" t="n">
        <f aca="false">ROUNDUP(B48/D48)</f>
        <v>45</v>
      </c>
      <c r="F48" s="0" t="n">
        <f aca="false">ROUNDUP(B48/C48)</f>
        <v>55</v>
      </c>
      <c r="G48" s="0" t="n">
        <f aca="false">G47+E48</f>
        <v>624</v>
      </c>
      <c r="H48" s="0" t="n">
        <f aca="false">H47+F48</f>
        <v>744</v>
      </c>
    </row>
    <row r="49" customFormat="false" ht="12.85" hidden="false" customHeight="false" outlineLevel="0" collapsed="false">
      <c r="A49" s="0" t="n">
        <v>48</v>
      </c>
      <c r="B49" s="0" t="n">
        <f aca="false">ROUNDDOWN($N$3*($L$3^(A49-1)))</f>
        <v>8819</v>
      </c>
      <c r="C49" s="0" t="n">
        <f aca="false">ROUNDDOWN($M$3+($J$3*$A49))</f>
        <v>150</v>
      </c>
      <c r="D49" s="0" t="n">
        <f aca="false">ROUNDDOWN($M$3+($K$3*$A49))</f>
        <v>184</v>
      </c>
      <c r="E49" s="0" t="n">
        <f aca="false">ROUNDUP(B49/D49)</f>
        <v>48</v>
      </c>
      <c r="F49" s="0" t="n">
        <f aca="false">ROUNDUP(B49/C49)</f>
        <v>59</v>
      </c>
      <c r="G49" s="0" t="n">
        <f aca="false">G48+E49</f>
        <v>672</v>
      </c>
      <c r="H49" s="0" t="n">
        <f aca="false">H48+F49</f>
        <v>803</v>
      </c>
    </row>
    <row r="50" customFormat="false" ht="12.85" hidden="false" customHeight="false" outlineLevel="0" collapsed="false">
      <c r="A50" s="0" t="n">
        <v>49</v>
      </c>
      <c r="B50" s="0" t="n">
        <f aca="false">ROUNDDOWN($N$3*($L$3^(A50-1)))</f>
        <v>9701</v>
      </c>
      <c r="C50" s="0" t="n">
        <f aca="false">ROUNDDOWN($M$3+($J$3*$A50))</f>
        <v>152</v>
      </c>
      <c r="D50" s="0" t="n">
        <f aca="false">ROUNDDOWN($M$3+($K$3*$A50))</f>
        <v>187</v>
      </c>
      <c r="E50" s="0" t="n">
        <f aca="false">ROUNDUP(B50/D50)</f>
        <v>52</v>
      </c>
      <c r="F50" s="0" t="n">
        <f aca="false">ROUNDUP(B50/C50)</f>
        <v>64</v>
      </c>
      <c r="G50" s="0" t="n">
        <f aca="false">G49+E50</f>
        <v>724</v>
      </c>
      <c r="H50" s="0" t="n">
        <f aca="false">H49+F50</f>
        <v>867</v>
      </c>
    </row>
    <row r="51" customFormat="false" ht="12.85" hidden="false" customHeight="false" outlineLevel="0" collapsed="false">
      <c r="A51" s="0" t="n">
        <v>50</v>
      </c>
      <c r="B51" s="0" t="n">
        <f aca="false">ROUNDDOWN($N$3*($L$3^(A51-1)))</f>
        <v>10671</v>
      </c>
      <c r="C51" s="0" t="n">
        <f aca="false">ROUNDDOWN($M$3+($J$3*$A51))</f>
        <v>155</v>
      </c>
      <c r="D51" s="0" t="n">
        <f aca="false">ROUNDDOWN($M$3+($K$3*$A51))</f>
        <v>190</v>
      </c>
      <c r="E51" s="0" t="n">
        <f aca="false">ROUNDUP(B51/D51)</f>
        <v>57</v>
      </c>
      <c r="F51" s="0" t="n">
        <f aca="false">ROUNDUP(B51/C51)</f>
        <v>69</v>
      </c>
      <c r="G51" s="0" t="n">
        <f aca="false">G50+E51</f>
        <v>781</v>
      </c>
      <c r="H51" s="0" t="n">
        <f aca="false">H50+F51</f>
        <v>936</v>
      </c>
    </row>
    <row r="52" customFormat="false" ht="12.85" hidden="false" customHeight="false" outlineLevel="0" collapsed="false">
      <c r="A52" s="0" t="n">
        <v>51</v>
      </c>
      <c r="B52" s="0" t="n">
        <f aca="false">ROUNDDOWN($N$3*($L$3^(A52-1)))</f>
        <v>11739</v>
      </c>
      <c r="C52" s="0" t="n">
        <f aca="false">ROUNDDOWN($M$3+($J$3*$A52))</f>
        <v>157</v>
      </c>
      <c r="D52" s="0" t="n">
        <f aca="false">ROUNDDOWN($M$3+($K$3*$A52))</f>
        <v>193</v>
      </c>
      <c r="E52" s="0" t="n">
        <f aca="false">ROUNDUP(B52/D52)</f>
        <v>61</v>
      </c>
      <c r="F52" s="0" t="n">
        <f aca="false">ROUNDUP(B52/C52)</f>
        <v>75</v>
      </c>
      <c r="G52" s="0" t="n">
        <f aca="false">G51+E52</f>
        <v>842</v>
      </c>
      <c r="H52" s="0" t="n">
        <f aca="false">H51+F52</f>
        <v>1011</v>
      </c>
    </row>
    <row r="53" customFormat="false" ht="12.85" hidden="false" customHeight="false" outlineLevel="0" collapsed="false">
      <c r="A53" s="0" t="n">
        <v>52</v>
      </c>
      <c r="B53" s="0" t="n">
        <f aca="false">ROUNDDOWN($N$3*($L$3^(A53-1)))</f>
        <v>12912</v>
      </c>
      <c r="C53" s="0" t="n">
        <f aca="false">ROUNDDOWN($M$3+($J$3*$A53))</f>
        <v>159</v>
      </c>
      <c r="D53" s="0" t="n">
        <f aca="false">ROUNDDOWN($M$3+($K$3*$A53))</f>
        <v>196</v>
      </c>
      <c r="E53" s="0" t="n">
        <f aca="false">ROUNDUP(B53/D53)</f>
        <v>66</v>
      </c>
      <c r="F53" s="0" t="n">
        <f aca="false">ROUNDUP(B53/C53)</f>
        <v>82</v>
      </c>
      <c r="G53" s="0" t="n">
        <f aca="false">G52+E53</f>
        <v>908</v>
      </c>
      <c r="H53" s="0" t="n">
        <f aca="false">H52+F53</f>
        <v>1093</v>
      </c>
    </row>
    <row r="54" customFormat="false" ht="12.85" hidden="false" customHeight="false" outlineLevel="0" collapsed="false">
      <c r="A54" s="0" t="n">
        <v>53</v>
      </c>
      <c r="B54" s="0" t="n">
        <f aca="false">ROUNDDOWN($N$3*($L$3^(A54-1)))</f>
        <v>14204</v>
      </c>
      <c r="C54" s="0" t="n">
        <f aca="false">ROUNDDOWN($M$3+($J$3*$A54))</f>
        <v>161</v>
      </c>
      <c r="D54" s="0" t="n">
        <f aca="false">ROUNDDOWN($M$3+($K$3*$A54))</f>
        <v>199</v>
      </c>
      <c r="E54" s="0" t="n">
        <f aca="false">ROUNDUP(B54/D54)</f>
        <v>72</v>
      </c>
      <c r="F54" s="0" t="n">
        <f aca="false">ROUNDUP(B54/C54)</f>
        <v>89</v>
      </c>
      <c r="G54" s="0" t="n">
        <f aca="false">G53+E54</f>
        <v>980</v>
      </c>
      <c r="H54" s="0" t="n">
        <f aca="false">H53+F54</f>
        <v>1182</v>
      </c>
    </row>
    <row r="55" customFormat="false" ht="12.85" hidden="false" customHeight="false" outlineLevel="0" collapsed="false">
      <c r="A55" s="0" t="n">
        <v>54</v>
      </c>
      <c r="B55" s="0" t="n">
        <f aca="false">ROUNDDOWN($N$3*($L$3^(A55-1)))</f>
        <v>15624</v>
      </c>
      <c r="C55" s="0" t="n">
        <f aca="false">ROUNDDOWN($M$3+($J$3*$A55))</f>
        <v>164</v>
      </c>
      <c r="D55" s="0" t="n">
        <f aca="false">ROUNDDOWN($M$3+($K$3*$A55))</f>
        <v>202</v>
      </c>
      <c r="E55" s="0" t="n">
        <f aca="false">ROUNDUP(B55/D55)</f>
        <v>78</v>
      </c>
      <c r="F55" s="0" t="n">
        <f aca="false">ROUNDUP(B55/C55)</f>
        <v>96</v>
      </c>
      <c r="G55" s="0" t="n">
        <f aca="false">G54+E55</f>
        <v>1058</v>
      </c>
      <c r="H55" s="0" t="n">
        <f aca="false">H54+F55</f>
        <v>1278</v>
      </c>
    </row>
    <row r="56" customFormat="false" ht="12.85" hidden="false" customHeight="false" outlineLevel="0" collapsed="false">
      <c r="A56" s="0" t="n">
        <v>55</v>
      </c>
      <c r="B56" s="0" t="n">
        <f aca="false">ROUNDDOWN($N$3*($L$3^(A56-1)))</f>
        <v>17187</v>
      </c>
      <c r="C56" s="0" t="n">
        <f aca="false">ROUNDDOWN($M$3+($J$3*$A56))</f>
        <v>166</v>
      </c>
      <c r="D56" s="0" t="n">
        <f aca="false">ROUNDDOWN($M$3+($K$3*$A56))</f>
        <v>205</v>
      </c>
      <c r="E56" s="0" t="n">
        <f aca="false">ROUNDUP(B56/D56)</f>
        <v>84</v>
      </c>
      <c r="F56" s="0" t="n">
        <f aca="false">ROUNDUP(B56/C56)</f>
        <v>104</v>
      </c>
      <c r="G56" s="0" t="n">
        <f aca="false">G55+E56</f>
        <v>1142</v>
      </c>
      <c r="H56" s="0" t="n">
        <f aca="false">H55+F56</f>
        <v>1382</v>
      </c>
    </row>
    <row r="57" customFormat="false" ht="12.85" hidden="false" customHeight="false" outlineLevel="0" collapsed="false">
      <c r="A57" s="0" t="n">
        <v>56</v>
      </c>
      <c r="B57" s="0" t="n">
        <f aca="false">ROUNDDOWN($N$3*($L$3^(A57-1)))</f>
        <v>18905</v>
      </c>
      <c r="C57" s="0" t="n">
        <f aca="false">ROUNDDOWN($M$3+($J$3*$A57))</f>
        <v>168</v>
      </c>
      <c r="D57" s="0" t="n">
        <f aca="false">ROUNDDOWN($M$3+($K$3*$A57))</f>
        <v>208</v>
      </c>
      <c r="E57" s="0" t="n">
        <f aca="false">ROUNDUP(B57/D57)</f>
        <v>91</v>
      </c>
      <c r="F57" s="0" t="n">
        <f aca="false">ROUNDUP(B57/C57)</f>
        <v>113</v>
      </c>
      <c r="G57" s="0" t="n">
        <f aca="false">G56+E57</f>
        <v>1233</v>
      </c>
      <c r="H57" s="0" t="n">
        <f aca="false">H56+F57</f>
        <v>1495</v>
      </c>
    </row>
    <row r="58" customFormat="false" ht="12.85" hidden="false" customHeight="false" outlineLevel="0" collapsed="false">
      <c r="A58" s="0" t="n">
        <v>57</v>
      </c>
      <c r="B58" s="0" t="n">
        <f aca="false">ROUNDDOWN($N$3*($L$3^(A58-1)))</f>
        <v>20796</v>
      </c>
      <c r="C58" s="0" t="n">
        <f aca="false">ROUNDDOWN($M$3+($J$3*$A58))</f>
        <v>171</v>
      </c>
      <c r="D58" s="0" t="n">
        <f aca="false">ROUNDDOWN($M$3+($K$3*$A58))</f>
        <v>211</v>
      </c>
      <c r="E58" s="0" t="n">
        <f aca="false">ROUNDUP(B58/D58)</f>
        <v>99</v>
      </c>
      <c r="F58" s="0" t="n">
        <f aca="false">ROUNDUP(B58/C58)</f>
        <v>122</v>
      </c>
      <c r="G58" s="0" t="n">
        <f aca="false">G57+E58</f>
        <v>1332</v>
      </c>
      <c r="H58" s="0" t="n">
        <f aca="false">H57+F58</f>
        <v>1617</v>
      </c>
    </row>
    <row r="59" customFormat="false" ht="12.85" hidden="false" customHeight="false" outlineLevel="0" collapsed="false">
      <c r="A59" s="0" t="n">
        <v>58</v>
      </c>
      <c r="B59" s="0" t="n">
        <f aca="false">ROUNDDOWN($N$3*($L$3^(A59-1)))</f>
        <v>22876</v>
      </c>
      <c r="C59" s="0" t="n">
        <f aca="false">ROUNDDOWN($M$3+($J$3*$A59))</f>
        <v>173</v>
      </c>
      <c r="D59" s="0" t="n">
        <f aca="false">ROUNDDOWN($M$3+($K$3*$A59))</f>
        <v>214</v>
      </c>
      <c r="E59" s="0" t="n">
        <f aca="false">ROUNDUP(B59/D59)</f>
        <v>107</v>
      </c>
      <c r="F59" s="0" t="n">
        <f aca="false">ROUNDUP(B59/C59)</f>
        <v>133</v>
      </c>
      <c r="G59" s="0" t="n">
        <f aca="false">G58+E59</f>
        <v>1439</v>
      </c>
      <c r="H59" s="0" t="n">
        <f aca="false">H58+F59</f>
        <v>1750</v>
      </c>
    </row>
    <row r="60" customFormat="false" ht="12.85" hidden="false" customHeight="false" outlineLevel="0" collapsed="false">
      <c r="A60" s="0" t="n">
        <v>59</v>
      </c>
      <c r="B60" s="0" t="n">
        <f aca="false">ROUNDDOWN($N$3*($L$3^(A60-1)))</f>
        <v>25163</v>
      </c>
      <c r="C60" s="0" t="n">
        <f aca="false">ROUNDDOWN($M$3+($J$3*$A60))</f>
        <v>175</v>
      </c>
      <c r="D60" s="0" t="n">
        <f aca="false">ROUNDDOWN($M$3+($K$3*$A60))</f>
        <v>217</v>
      </c>
      <c r="E60" s="0" t="n">
        <f aca="false">ROUNDUP(B60/D60)</f>
        <v>116</v>
      </c>
      <c r="F60" s="0" t="n">
        <f aca="false">ROUNDUP(B60/C60)</f>
        <v>144</v>
      </c>
      <c r="G60" s="0" t="n">
        <f aca="false">G59+E60</f>
        <v>1555</v>
      </c>
      <c r="H60" s="0" t="n">
        <f aca="false">H59+F60</f>
        <v>1894</v>
      </c>
    </row>
    <row r="61" customFormat="false" ht="12.85" hidden="false" customHeight="false" outlineLevel="0" collapsed="false">
      <c r="A61" s="0" t="n">
        <v>60</v>
      </c>
      <c r="B61" s="0" t="n">
        <f aca="false">ROUNDDOWN($N$3*($L$3^(A61-1)))</f>
        <v>27680</v>
      </c>
      <c r="C61" s="0" t="n">
        <f aca="false">ROUNDDOWN($M$3+($J$3*$A61))</f>
        <v>178</v>
      </c>
      <c r="D61" s="0" t="n">
        <f aca="false">ROUNDDOWN($M$3+($K$3*$A61))</f>
        <v>220</v>
      </c>
      <c r="E61" s="0" t="n">
        <f aca="false">ROUNDUP(B61/D61)</f>
        <v>126</v>
      </c>
      <c r="F61" s="0" t="n">
        <f aca="false">ROUNDUP(B61/C61)</f>
        <v>156</v>
      </c>
      <c r="G61" s="0" t="n">
        <f aca="false">G60+E61</f>
        <v>1681</v>
      </c>
      <c r="H61" s="0" t="n">
        <f aca="false">H60+F61</f>
        <v>2050</v>
      </c>
    </row>
    <row r="62" customFormat="false" ht="12.85" hidden="false" customHeight="false" outlineLevel="0" collapsed="false">
      <c r="A62" s="0" t="n">
        <v>61</v>
      </c>
      <c r="B62" s="0" t="n">
        <f aca="false">ROUNDDOWN($N$3*($L$3^(A62-1)))</f>
        <v>30448</v>
      </c>
      <c r="C62" s="0" t="n">
        <f aca="false">ROUNDDOWN($M$3+($J$3*$A62))</f>
        <v>180</v>
      </c>
      <c r="D62" s="0" t="n">
        <f aca="false">ROUNDDOWN($M$3+($K$3*$A62))</f>
        <v>223</v>
      </c>
      <c r="E62" s="0" t="n">
        <f aca="false">ROUNDUP(B62/D62)</f>
        <v>137</v>
      </c>
      <c r="F62" s="0" t="n">
        <f aca="false">ROUNDUP(B62/C62)</f>
        <v>170</v>
      </c>
      <c r="G62" s="0" t="n">
        <f aca="false">G61+E62</f>
        <v>1818</v>
      </c>
      <c r="H62" s="0" t="n">
        <f aca="false">H61+F62</f>
        <v>2220</v>
      </c>
    </row>
    <row r="63" customFormat="false" ht="12.85" hidden="false" customHeight="false" outlineLevel="0" collapsed="false">
      <c r="A63" s="0" t="n">
        <v>62</v>
      </c>
      <c r="B63" s="0" t="n">
        <f aca="false">ROUNDDOWN($N$3*($L$3^(A63-1)))</f>
        <v>33492</v>
      </c>
      <c r="C63" s="0" t="n">
        <f aca="false">ROUNDDOWN($M$3+($J$3*$A63))</f>
        <v>182</v>
      </c>
      <c r="D63" s="0" t="n">
        <f aca="false">ROUNDDOWN($M$3+($K$3*$A63))</f>
        <v>226</v>
      </c>
      <c r="E63" s="0" t="n">
        <f aca="false">ROUNDUP(B63/D63)</f>
        <v>149</v>
      </c>
      <c r="F63" s="0" t="n">
        <f aca="false">ROUNDUP(B63/C63)</f>
        <v>185</v>
      </c>
      <c r="G63" s="0" t="n">
        <f aca="false">G62+E63</f>
        <v>1967</v>
      </c>
      <c r="H63" s="0" t="n">
        <f aca="false">H62+F63</f>
        <v>2405</v>
      </c>
    </row>
    <row r="64" customFormat="false" ht="12.85" hidden="false" customHeight="false" outlineLevel="0" collapsed="false">
      <c r="A64" s="0" t="n">
        <v>63</v>
      </c>
      <c r="B64" s="0" t="n">
        <f aca="false">ROUNDDOWN($N$3*($L$3^(A64-1)))</f>
        <v>36842</v>
      </c>
      <c r="C64" s="0" t="n">
        <f aca="false">ROUNDDOWN($M$3+($J$3*$A64))</f>
        <v>184</v>
      </c>
      <c r="D64" s="0" t="n">
        <f aca="false">ROUNDDOWN($M$3+($K$3*$A64))</f>
        <v>229</v>
      </c>
      <c r="E64" s="0" t="n">
        <f aca="false">ROUNDUP(B64/D64)</f>
        <v>161</v>
      </c>
      <c r="F64" s="0" t="n">
        <f aca="false">ROUNDUP(B64/C64)</f>
        <v>201</v>
      </c>
      <c r="G64" s="0" t="n">
        <f aca="false">G63+E64</f>
        <v>2128</v>
      </c>
      <c r="H64" s="0" t="n">
        <f aca="false">H63+F64</f>
        <v>2606</v>
      </c>
    </row>
    <row r="65" customFormat="false" ht="12.85" hidden="false" customHeight="false" outlineLevel="0" collapsed="false">
      <c r="A65" s="0" t="n">
        <v>64</v>
      </c>
      <c r="B65" s="0" t="n">
        <f aca="false">ROUNDDOWN($N$3*($L$3^(A65-1)))</f>
        <v>40526</v>
      </c>
      <c r="C65" s="0" t="n">
        <f aca="false">ROUNDDOWN($M$3+($J$3*$A65))</f>
        <v>187</v>
      </c>
      <c r="D65" s="0" t="n">
        <f aca="false">ROUNDDOWN($M$3+($K$3*$A65))</f>
        <v>232</v>
      </c>
      <c r="E65" s="0" t="n">
        <f aca="false">ROUNDUP(B65/D65)</f>
        <v>175</v>
      </c>
      <c r="F65" s="0" t="n">
        <f aca="false">ROUNDUP(B65/C65)</f>
        <v>217</v>
      </c>
      <c r="G65" s="0" t="n">
        <f aca="false">G64+E65</f>
        <v>2303</v>
      </c>
      <c r="H65" s="0" t="n">
        <f aca="false">H64+F65</f>
        <v>2823</v>
      </c>
    </row>
    <row r="66" customFormat="false" ht="12.85" hidden="false" customHeight="false" outlineLevel="0" collapsed="false">
      <c r="A66" s="0" t="n">
        <v>65</v>
      </c>
      <c r="B66" s="0" t="n">
        <f aca="false">ROUNDDOWN($N$3*($L$3^(A66-1)))</f>
        <v>44579</v>
      </c>
      <c r="C66" s="0" t="n">
        <f aca="false">ROUNDDOWN($M$3+($J$3*$A66))</f>
        <v>189</v>
      </c>
      <c r="D66" s="0" t="n">
        <f aca="false">ROUNDDOWN($M$3+($K$3*$A66))</f>
        <v>235</v>
      </c>
      <c r="E66" s="0" t="n">
        <f aca="false">ROUNDUP(B66/D66)</f>
        <v>190</v>
      </c>
      <c r="F66" s="0" t="n">
        <f aca="false">ROUNDUP(B66/C66)</f>
        <v>236</v>
      </c>
      <c r="G66" s="0" t="n">
        <f aca="false">G65+E66</f>
        <v>2493</v>
      </c>
      <c r="H66" s="0" t="n">
        <f aca="false">H65+F66</f>
        <v>3059</v>
      </c>
    </row>
    <row r="67" customFormat="false" ht="12.85" hidden="false" customHeight="false" outlineLevel="0" collapsed="false">
      <c r="A67" s="0" t="n">
        <v>66</v>
      </c>
      <c r="B67" s="0" t="n">
        <f aca="false">ROUNDDOWN($N$3*($L$3^(A67-1)))</f>
        <v>49037</v>
      </c>
      <c r="C67" s="0" t="n">
        <f aca="false">ROUNDDOWN($M$3+($J$3*$A67))</f>
        <v>191</v>
      </c>
      <c r="D67" s="0" t="n">
        <f aca="false">ROUNDDOWN($M$3+($K$3*$A67))</f>
        <v>238</v>
      </c>
      <c r="E67" s="0" t="n">
        <f aca="false">ROUNDUP(B67/D67)</f>
        <v>207</v>
      </c>
      <c r="F67" s="0" t="n">
        <f aca="false">ROUNDUP(B67/C67)</f>
        <v>257</v>
      </c>
      <c r="G67" s="0" t="n">
        <f aca="false">G66+E67</f>
        <v>2700</v>
      </c>
      <c r="H67" s="0" t="n">
        <f aca="false">H66+F67</f>
        <v>3316</v>
      </c>
    </row>
    <row r="68" customFormat="false" ht="12.85" hidden="false" customHeight="false" outlineLevel="0" collapsed="false">
      <c r="A68" s="0" t="n">
        <v>67</v>
      </c>
      <c r="B68" s="0" t="n">
        <f aca="false">ROUNDDOWN($N$3*($L$3^(A68-1)))</f>
        <v>53940</v>
      </c>
      <c r="C68" s="0" t="n">
        <f aca="false">ROUNDDOWN($M$3+($J$3*$A68))</f>
        <v>194</v>
      </c>
      <c r="D68" s="0" t="n">
        <f aca="false">ROUNDDOWN($M$3+($K$3*$A68))</f>
        <v>241</v>
      </c>
      <c r="E68" s="0" t="n">
        <f aca="false">ROUNDUP(B68/D68)</f>
        <v>224</v>
      </c>
      <c r="F68" s="0" t="n">
        <f aca="false">ROUNDUP(B68/C68)</f>
        <v>279</v>
      </c>
      <c r="G68" s="0" t="n">
        <f aca="false">G67+E68</f>
        <v>2924</v>
      </c>
      <c r="H68" s="0" t="n">
        <f aca="false">H67+F68</f>
        <v>3595</v>
      </c>
    </row>
    <row r="69" customFormat="false" ht="12.85" hidden="false" customHeight="false" outlineLevel="0" collapsed="false">
      <c r="A69" s="0" t="n">
        <v>68</v>
      </c>
      <c r="B69" s="0" t="n">
        <f aca="false">ROUNDDOWN($N$3*($L$3^(A69-1)))</f>
        <v>59334</v>
      </c>
      <c r="C69" s="0" t="n">
        <f aca="false">ROUNDDOWN($M$3+($J$3*$A69))</f>
        <v>196</v>
      </c>
      <c r="D69" s="0" t="n">
        <f aca="false">ROUNDDOWN($M$3+($K$3*$A69))</f>
        <v>244</v>
      </c>
      <c r="E69" s="0" t="n">
        <f aca="false">ROUNDUP(B69/D69)</f>
        <v>244</v>
      </c>
      <c r="F69" s="0" t="n">
        <f aca="false">ROUNDUP(B69/C69)</f>
        <v>303</v>
      </c>
      <c r="G69" s="0" t="n">
        <f aca="false">G68+E69</f>
        <v>3168</v>
      </c>
      <c r="H69" s="0" t="n">
        <f aca="false">H68+F69</f>
        <v>3898</v>
      </c>
    </row>
    <row r="70" customFormat="false" ht="12.85" hidden="false" customHeight="false" outlineLevel="0" collapsed="false">
      <c r="A70" s="0" t="n">
        <v>69</v>
      </c>
      <c r="B70" s="0" t="n">
        <f aca="false">ROUNDDOWN($N$3*($L$3^(A70-1)))</f>
        <v>65268</v>
      </c>
      <c r="C70" s="0" t="n">
        <f aca="false">ROUNDDOWN($M$3+($J$3*$A70))</f>
        <v>198</v>
      </c>
      <c r="D70" s="0" t="n">
        <f aca="false">ROUNDDOWN($M$3+($K$3*$A70))</f>
        <v>247</v>
      </c>
      <c r="E70" s="0" t="n">
        <f aca="false">ROUNDUP(B70/D70)</f>
        <v>265</v>
      </c>
      <c r="F70" s="0" t="n">
        <f aca="false">ROUNDUP(B70/C70)</f>
        <v>330</v>
      </c>
      <c r="G70" s="0" t="n">
        <f aca="false">G69+E70</f>
        <v>3433</v>
      </c>
      <c r="H70" s="0" t="n">
        <f aca="false">H69+F70</f>
        <v>4228</v>
      </c>
    </row>
    <row r="71" customFormat="false" ht="12.85" hidden="false" customHeight="false" outlineLevel="0" collapsed="false">
      <c r="A71" s="0" t="n">
        <v>70</v>
      </c>
      <c r="B71" s="0" t="n">
        <f aca="false">ROUNDDOWN($N$3*($L$3^(A71-1)))</f>
        <v>71795</v>
      </c>
      <c r="C71" s="0" t="n">
        <f aca="false">ROUNDDOWN($M$3+($J$3*$A71))</f>
        <v>201</v>
      </c>
      <c r="D71" s="0" t="n">
        <f aca="false">ROUNDDOWN($M$3+($K$3*$A71))</f>
        <v>250</v>
      </c>
      <c r="E71" s="0" t="n">
        <f aca="false">ROUNDUP(B71/D71)</f>
        <v>288</v>
      </c>
      <c r="F71" s="0" t="n">
        <f aca="false">ROUNDUP(B71/C71)</f>
        <v>358</v>
      </c>
      <c r="G71" s="0" t="n">
        <f aca="false">G70+E71</f>
        <v>3721</v>
      </c>
      <c r="H71" s="0" t="n">
        <f aca="false">H70+F71</f>
        <v>4586</v>
      </c>
    </row>
    <row r="72" customFormat="false" ht="12.85" hidden="false" customHeight="false" outlineLevel="0" collapsed="false">
      <c r="A72" s="0" t="n">
        <v>71</v>
      </c>
      <c r="B72" s="0" t="n">
        <f aca="false">ROUNDDOWN($N$3*($L$3^(A72-1)))</f>
        <v>78974</v>
      </c>
      <c r="C72" s="0" t="n">
        <f aca="false">ROUNDDOWN($M$3+($J$3*$A72))</f>
        <v>203</v>
      </c>
      <c r="D72" s="0" t="n">
        <f aca="false">ROUNDDOWN($M$3+($K$3*$A72))</f>
        <v>253</v>
      </c>
      <c r="E72" s="0" t="n">
        <f aca="false">ROUNDUP(B72/D72)</f>
        <v>313</v>
      </c>
      <c r="F72" s="0" t="n">
        <f aca="false">ROUNDUP(B72/C72)</f>
        <v>390</v>
      </c>
      <c r="G72" s="0" t="n">
        <f aca="false">G71+E72</f>
        <v>4034</v>
      </c>
      <c r="H72" s="0" t="n">
        <f aca="false">H71+F72</f>
        <v>4976</v>
      </c>
    </row>
    <row r="73" customFormat="false" ht="12.85" hidden="false" customHeight="false" outlineLevel="0" collapsed="false">
      <c r="A73" s="0" t="n">
        <v>72</v>
      </c>
      <c r="B73" s="0" t="n">
        <f aca="false">ROUNDDOWN($N$3*($L$3^(A73-1)))</f>
        <v>86872</v>
      </c>
      <c r="C73" s="0" t="n">
        <f aca="false">ROUNDDOWN($M$3+($J$3*$A73))</f>
        <v>205</v>
      </c>
      <c r="D73" s="0" t="n">
        <f aca="false">ROUNDDOWN($M$3+($K$3*$A73))</f>
        <v>256</v>
      </c>
      <c r="E73" s="0" t="n">
        <f aca="false">ROUNDUP(B73/D73)</f>
        <v>340</v>
      </c>
      <c r="F73" s="0" t="n">
        <f aca="false">ROUNDUP(B73/C73)</f>
        <v>424</v>
      </c>
      <c r="G73" s="0" t="n">
        <f aca="false">G72+E73</f>
        <v>4374</v>
      </c>
      <c r="H73" s="0" t="n">
        <f aca="false">H72+F73</f>
        <v>5400</v>
      </c>
    </row>
    <row r="74" customFormat="false" ht="12.85" hidden="false" customHeight="false" outlineLevel="0" collapsed="false">
      <c r="A74" s="0" t="n">
        <v>73</v>
      </c>
      <c r="B74" s="0" t="n">
        <f aca="false">ROUNDDOWN($N$3*($L$3^(A74-1)))</f>
        <v>95559</v>
      </c>
      <c r="C74" s="0" t="n">
        <f aca="false">ROUNDDOWN($M$3+($J$3*$A74))</f>
        <v>207</v>
      </c>
      <c r="D74" s="0" t="n">
        <f aca="false">ROUNDDOWN($M$3+($K$3*$A74))</f>
        <v>259</v>
      </c>
      <c r="E74" s="0" t="n">
        <f aca="false">ROUNDUP(B74/D74)</f>
        <v>369</v>
      </c>
      <c r="F74" s="0" t="n">
        <f aca="false">ROUNDUP(B74/C74)</f>
        <v>462</v>
      </c>
      <c r="G74" s="0" t="n">
        <f aca="false">G73+E74</f>
        <v>4743</v>
      </c>
      <c r="H74" s="0" t="n">
        <f aca="false">H73+F74</f>
        <v>5862</v>
      </c>
    </row>
    <row r="75" customFormat="false" ht="12.85" hidden="false" customHeight="false" outlineLevel="0" collapsed="false">
      <c r="A75" s="0" t="n">
        <v>74</v>
      </c>
      <c r="B75" s="0" t="n">
        <f aca="false">ROUNDDOWN($N$3*($L$3^(A75-1)))</f>
        <v>105115</v>
      </c>
      <c r="C75" s="0" t="n">
        <f aca="false">ROUNDDOWN($M$3+($J$3*$A75))</f>
        <v>210</v>
      </c>
      <c r="D75" s="0" t="n">
        <f aca="false">ROUNDDOWN($M$3+($K$3*$A75))</f>
        <v>262</v>
      </c>
      <c r="E75" s="0" t="n">
        <f aca="false">ROUNDUP(B75/D75)</f>
        <v>402</v>
      </c>
      <c r="F75" s="0" t="n">
        <f aca="false">ROUNDUP(B75/C75)</f>
        <v>501</v>
      </c>
      <c r="G75" s="0" t="n">
        <f aca="false">G74+E75</f>
        <v>5145</v>
      </c>
      <c r="H75" s="0" t="n">
        <f aca="false">H74+F75</f>
        <v>6363</v>
      </c>
    </row>
    <row r="76" customFormat="false" ht="12.85" hidden="false" customHeight="false" outlineLevel="0" collapsed="false">
      <c r="A76" s="0" t="n">
        <v>75</v>
      </c>
      <c r="B76" s="0" t="n">
        <f aca="false">ROUNDDOWN($N$3*($L$3^(A76-1)))</f>
        <v>115626</v>
      </c>
      <c r="C76" s="0" t="n">
        <f aca="false">ROUNDDOWN($M$3+($J$3*$A76))</f>
        <v>212</v>
      </c>
      <c r="D76" s="0" t="n">
        <f aca="false">ROUNDDOWN($M$3+($K$3*$A76))</f>
        <v>265</v>
      </c>
      <c r="E76" s="0" t="n">
        <f aca="false">ROUNDUP(B76/D76)</f>
        <v>437</v>
      </c>
      <c r="F76" s="0" t="n">
        <f aca="false">ROUNDUP(B76/C76)</f>
        <v>546</v>
      </c>
      <c r="G76" s="0" t="n">
        <f aca="false">G75+E76</f>
        <v>5582</v>
      </c>
      <c r="H76" s="0" t="n">
        <f aca="false">H75+F76</f>
        <v>6909</v>
      </c>
    </row>
    <row r="77" customFormat="false" ht="12.85" hidden="false" customHeight="false" outlineLevel="0" collapsed="false">
      <c r="A77" s="0" t="n">
        <v>76</v>
      </c>
      <c r="B77" s="0" t="n">
        <f aca="false">ROUNDDOWN($N$3*($L$3^(A77-1)))</f>
        <v>127189</v>
      </c>
      <c r="C77" s="0" t="n">
        <f aca="false">ROUNDDOWN($M$3+($J$3*$A77))</f>
        <v>214</v>
      </c>
      <c r="D77" s="0" t="n">
        <f aca="false">ROUNDDOWN($M$3+($K$3*$A77))</f>
        <v>268</v>
      </c>
      <c r="E77" s="0" t="n">
        <f aca="false">ROUNDUP(B77/D77)</f>
        <v>475</v>
      </c>
      <c r="F77" s="0" t="n">
        <f aca="false">ROUNDUP(B77/C77)</f>
        <v>595</v>
      </c>
      <c r="G77" s="0" t="n">
        <f aca="false">G76+E77</f>
        <v>6057</v>
      </c>
      <c r="H77" s="0" t="n">
        <f aca="false">H76+F77</f>
        <v>7504</v>
      </c>
    </row>
    <row r="78" customFormat="false" ht="12.85" hidden="false" customHeight="false" outlineLevel="0" collapsed="false">
      <c r="A78" s="0" t="n">
        <v>77</v>
      </c>
      <c r="B78" s="0" t="n">
        <f aca="false">ROUNDDOWN($N$3*($L$3^(A78-1)))</f>
        <v>139908</v>
      </c>
      <c r="C78" s="0" t="n">
        <f aca="false">ROUNDDOWN($M$3+($J$3*$A78))</f>
        <v>217</v>
      </c>
      <c r="D78" s="0" t="n">
        <f aca="false">ROUNDDOWN($M$3+($K$3*$A78))</f>
        <v>271</v>
      </c>
      <c r="E78" s="0" t="n">
        <f aca="false">ROUNDUP(B78/D78)</f>
        <v>517</v>
      </c>
      <c r="F78" s="0" t="n">
        <f aca="false">ROUNDUP(B78/C78)</f>
        <v>645</v>
      </c>
      <c r="G78" s="0" t="n">
        <f aca="false">G77+E78</f>
        <v>6574</v>
      </c>
      <c r="H78" s="0" t="n">
        <f aca="false">H77+F78</f>
        <v>8149</v>
      </c>
    </row>
    <row r="79" customFormat="false" ht="12.85" hidden="false" customHeight="false" outlineLevel="0" collapsed="false">
      <c r="A79" s="0" t="n">
        <v>78</v>
      </c>
      <c r="B79" s="0" t="n">
        <f aca="false">ROUNDDOWN($N$3*($L$3^(A79-1)))</f>
        <v>153899</v>
      </c>
      <c r="C79" s="0" t="n">
        <f aca="false">ROUNDDOWN($M$3+($J$3*$A79))</f>
        <v>219</v>
      </c>
      <c r="D79" s="0" t="n">
        <f aca="false">ROUNDDOWN($M$3+($K$3*$A79))</f>
        <v>274</v>
      </c>
      <c r="E79" s="0" t="n">
        <f aca="false">ROUNDUP(B79/D79)</f>
        <v>562</v>
      </c>
      <c r="F79" s="0" t="n">
        <f aca="false">ROUNDUP(B79/C79)</f>
        <v>703</v>
      </c>
      <c r="G79" s="0" t="n">
        <f aca="false">G78+E79</f>
        <v>7136</v>
      </c>
      <c r="H79" s="0" t="n">
        <f aca="false">H78+F79</f>
        <v>8852</v>
      </c>
    </row>
    <row r="80" customFormat="false" ht="12.85" hidden="false" customHeight="false" outlineLevel="0" collapsed="false">
      <c r="A80" s="0" t="n">
        <v>79</v>
      </c>
      <c r="B80" s="0" t="n">
        <f aca="false">ROUNDDOWN($N$3*($L$3^(A80-1)))</f>
        <v>169289</v>
      </c>
      <c r="C80" s="0" t="n">
        <f aca="false">ROUNDDOWN($M$3+($J$3*$A80))</f>
        <v>221</v>
      </c>
      <c r="D80" s="0" t="n">
        <f aca="false">ROUNDDOWN($M$3+($K$3*$A80))</f>
        <v>277</v>
      </c>
      <c r="E80" s="0" t="n">
        <f aca="false">ROUNDUP(B80/D80)</f>
        <v>612</v>
      </c>
      <c r="F80" s="0" t="n">
        <f aca="false">ROUNDUP(B80/C80)</f>
        <v>767</v>
      </c>
      <c r="G80" s="0" t="n">
        <f aca="false">G79+E80</f>
        <v>7748</v>
      </c>
      <c r="H80" s="0" t="n">
        <f aca="false">H79+F80</f>
        <v>9619</v>
      </c>
    </row>
    <row r="81" customFormat="false" ht="12.85" hidden="false" customHeight="false" outlineLevel="0" collapsed="false">
      <c r="A81" s="0" t="n">
        <v>80</v>
      </c>
      <c r="B81" s="0" t="n">
        <f aca="false">ROUNDDOWN($N$3*($L$3^(A81-1)))</f>
        <v>186218</v>
      </c>
      <c r="C81" s="0" t="n">
        <f aca="false">ROUNDDOWN($M$3+($J$3*$A81))</f>
        <v>224</v>
      </c>
      <c r="D81" s="0" t="n">
        <f aca="false">ROUNDDOWN($M$3+($K$3*$A81))</f>
        <v>280</v>
      </c>
      <c r="E81" s="0" t="n">
        <f aca="false">ROUNDUP(B81/D81)</f>
        <v>666</v>
      </c>
      <c r="F81" s="0" t="n">
        <f aca="false">ROUNDUP(B81/C81)</f>
        <v>832</v>
      </c>
      <c r="G81" s="0" t="n">
        <f aca="false">G80+E81</f>
        <v>8414</v>
      </c>
      <c r="H81" s="0" t="n">
        <f aca="false">H80+F81</f>
        <v>10451</v>
      </c>
    </row>
    <row r="82" customFormat="false" ht="12.85" hidden="false" customHeight="false" outlineLevel="0" collapsed="false">
      <c r="A82" s="0" t="n">
        <v>81</v>
      </c>
      <c r="B82" s="0" t="n">
        <f aca="false">ROUNDDOWN($N$3*($L$3^(A82-1)))</f>
        <v>204840</v>
      </c>
      <c r="C82" s="0" t="n">
        <f aca="false">ROUNDDOWN($M$3+($J$3*$A82))</f>
        <v>226</v>
      </c>
      <c r="D82" s="0" t="n">
        <f aca="false">ROUNDDOWN($M$3+($K$3*$A82))</f>
        <v>283</v>
      </c>
      <c r="E82" s="0" t="n">
        <f aca="false">ROUNDUP(B82/D82)</f>
        <v>724</v>
      </c>
      <c r="F82" s="0" t="n">
        <f aca="false">ROUNDUP(B82/C82)</f>
        <v>907</v>
      </c>
      <c r="G82" s="0" t="n">
        <f aca="false">G81+E82</f>
        <v>9138</v>
      </c>
      <c r="H82" s="0" t="n">
        <f aca="false">H81+F82</f>
        <v>11358</v>
      </c>
    </row>
    <row r="83" customFormat="false" ht="12.85" hidden="false" customHeight="false" outlineLevel="0" collapsed="false">
      <c r="A83" s="0" t="n">
        <v>82</v>
      </c>
      <c r="B83" s="0" t="n">
        <f aca="false">ROUNDDOWN($N$3*($L$3^(A83-1)))</f>
        <v>225324</v>
      </c>
      <c r="C83" s="0" t="n">
        <f aca="false">ROUNDDOWN($M$3+($J$3*$A83))</f>
        <v>228</v>
      </c>
      <c r="D83" s="0" t="n">
        <f aca="false">ROUNDDOWN($M$3+($K$3*$A83))</f>
        <v>286</v>
      </c>
      <c r="E83" s="0" t="n">
        <f aca="false">ROUNDUP(B83/D83)</f>
        <v>788</v>
      </c>
      <c r="F83" s="0" t="n">
        <f aca="false">ROUNDUP(B83/C83)</f>
        <v>989</v>
      </c>
      <c r="G83" s="0" t="n">
        <f aca="false">G82+E83</f>
        <v>9926</v>
      </c>
      <c r="H83" s="0" t="n">
        <f aca="false">H82+F83</f>
        <v>12347</v>
      </c>
    </row>
    <row r="84" customFormat="false" ht="12.85" hidden="false" customHeight="false" outlineLevel="0" collapsed="false">
      <c r="A84" s="0" t="n">
        <v>83</v>
      </c>
      <c r="B84" s="0" t="n">
        <f aca="false">ROUNDDOWN($N$3*($L$3^(A84-1)))</f>
        <v>247856</v>
      </c>
      <c r="C84" s="0" t="n">
        <f aca="false">ROUNDDOWN($M$3+($J$3*$A84))</f>
        <v>230</v>
      </c>
      <c r="D84" s="0" t="n">
        <f aca="false">ROUNDDOWN($M$3+($K$3*$A84))</f>
        <v>289</v>
      </c>
      <c r="E84" s="0" t="n">
        <f aca="false">ROUNDUP(B84/D84)</f>
        <v>858</v>
      </c>
      <c r="F84" s="0" t="n">
        <f aca="false">ROUNDUP(B84/C84)</f>
        <v>1078</v>
      </c>
      <c r="G84" s="0" t="n">
        <f aca="false">G83+E84</f>
        <v>10784</v>
      </c>
      <c r="H84" s="0" t="n">
        <f aca="false">H83+F84</f>
        <v>13425</v>
      </c>
    </row>
    <row r="85" customFormat="false" ht="12.85" hidden="false" customHeight="false" outlineLevel="0" collapsed="false">
      <c r="A85" s="0" t="n">
        <v>84</v>
      </c>
      <c r="B85" s="0" t="n">
        <f aca="false">ROUNDDOWN($N$3*($L$3^(A85-1)))</f>
        <v>272642</v>
      </c>
      <c r="C85" s="0" t="n">
        <f aca="false">ROUNDDOWN($M$3+($J$3*$A85))</f>
        <v>233</v>
      </c>
      <c r="D85" s="0" t="n">
        <f aca="false">ROUNDDOWN($M$3+($K$3*$A85))</f>
        <v>292</v>
      </c>
      <c r="E85" s="0" t="n">
        <f aca="false">ROUNDUP(B85/D85)</f>
        <v>934</v>
      </c>
      <c r="F85" s="0" t="n">
        <f aca="false">ROUNDUP(B85/C85)</f>
        <v>1171</v>
      </c>
      <c r="G85" s="0" t="n">
        <f aca="false">G84+E85</f>
        <v>11718</v>
      </c>
      <c r="H85" s="0" t="n">
        <f aca="false">H84+F85</f>
        <v>14596</v>
      </c>
    </row>
    <row r="86" customFormat="false" ht="12.85" hidden="false" customHeight="false" outlineLevel="0" collapsed="false">
      <c r="A86" s="0" t="n">
        <v>85</v>
      </c>
      <c r="B86" s="0" t="n">
        <f aca="false">ROUNDDOWN($N$3*($L$3^(A86-1)))</f>
        <v>299906</v>
      </c>
      <c r="C86" s="0" t="n">
        <f aca="false">ROUNDDOWN($M$3+($J$3*$A86))</f>
        <v>235</v>
      </c>
      <c r="D86" s="0" t="n">
        <f aca="false">ROUNDDOWN($M$3+($K$3*$A86))</f>
        <v>295</v>
      </c>
      <c r="E86" s="0" t="n">
        <f aca="false">ROUNDUP(B86/D86)</f>
        <v>1017</v>
      </c>
      <c r="F86" s="0" t="n">
        <f aca="false">ROUNDUP(B86/C86)</f>
        <v>1277</v>
      </c>
      <c r="G86" s="0" t="n">
        <f aca="false">G85+E86</f>
        <v>12735</v>
      </c>
      <c r="H86" s="0" t="n">
        <f aca="false">H85+F86</f>
        <v>15873</v>
      </c>
    </row>
    <row r="87" customFormat="false" ht="12.85" hidden="false" customHeight="false" outlineLevel="0" collapsed="false">
      <c r="A87" s="0" t="n">
        <v>86</v>
      </c>
      <c r="B87" s="0" t="n">
        <f aca="false">ROUNDDOWN($N$3*($L$3^(A87-1)))</f>
        <v>329896</v>
      </c>
      <c r="C87" s="0" t="n">
        <f aca="false">ROUNDDOWN($M$3+($J$3*$A87))</f>
        <v>237</v>
      </c>
      <c r="D87" s="0" t="n">
        <f aca="false">ROUNDDOWN($M$3+($K$3*$A87))</f>
        <v>298</v>
      </c>
      <c r="E87" s="0" t="n">
        <f aca="false">ROUNDUP(B87/D87)</f>
        <v>1108</v>
      </c>
      <c r="F87" s="0" t="n">
        <f aca="false">ROUNDUP(B87/C87)</f>
        <v>1392</v>
      </c>
      <c r="G87" s="0" t="n">
        <f aca="false">G86+E87</f>
        <v>13843</v>
      </c>
      <c r="H87" s="0" t="n">
        <f aca="false">H86+F87</f>
        <v>17265</v>
      </c>
    </row>
    <row r="88" customFormat="false" ht="12.85" hidden="false" customHeight="false" outlineLevel="0" collapsed="false">
      <c r="A88" s="0" t="n">
        <v>87</v>
      </c>
      <c r="B88" s="0" t="n">
        <f aca="false">ROUNDDOWN($N$3*($L$3^(A88-1)))</f>
        <v>362886</v>
      </c>
      <c r="C88" s="0" t="n">
        <f aca="false">ROUNDDOWN($M$3+($J$3*$A88))</f>
        <v>240</v>
      </c>
      <c r="D88" s="0" t="n">
        <f aca="false">ROUNDDOWN($M$3+($K$3*$A88))</f>
        <v>301</v>
      </c>
      <c r="E88" s="0" t="n">
        <f aca="false">ROUNDUP(B88/D88)</f>
        <v>1206</v>
      </c>
      <c r="F88" s="0" t="n">
        <f aca="false">ROUNDUP(B88/C88)</f>
        <v>1513</v>
      </c>
      <c r="G88" s="0" t="n">
        <f aca="false">G87+E88</f>
        <v>15049</v>
      </c>
      <c r="H88" s="0" t="n">
        <f aca="false">H87+F88</f>
        <v>18778</v>
      </c>
    </row>
    <row r="89" customFormat="false" ht="12.85" hidden="false" customHeight="false" outlineLevel="0" collapsed="false">
      <c r="A89" s="0" t="n">
        <v>88</v>
      </c>
      <c r="B89" s="0" t="n">
        <f aca="false">ROUNDDOWN($N$3*($L$3^(A89-1)))</f>
        <v>399175</v>
      </c>
      <c r="C89" s="0" t="n">
        <f aca="false">ROUNDDOWN($M$3+($J$3*$A89))</f>
        <v>242</v>
      </c>
      <c r="D89" s="0" t="n">
        <f aca="false">ROUNDDOWN($M$3+($K$3*$A89))</f>
        <v>304</v>
      </c>
      <c r="E89" s="0" t="n">
        <f aca="false">ROUNDUP(B89/D89)</f>
        <v>1314</v>
      </c>
      <c r="F89" s="0" t="n">
        <f aca="false">ROUNDUP(B89/C89)</f>
        <v>1650</v>
      </c>
      <c r="G89" s="0" t="n">
        <f aca="false">G88+E89</f>
        <v>16363</v>
      </c>
      <c r="H89" s="0" t="n">
        <f aca="false">H88+F89</f>
        <v>20428</v>
      </c>
    </row>
    <row r="90" customFormat="false" ht="12.85" hidden="false" customHeight="false" outlineLevel="0" collapsed="false">
      <c r="A90" s="0" t="n">
        <v>89</v>
      </c>
      <c r="B90" s="0" t="n">
        <f aca="false">ROUNDDOWN($N$3*($L$3^(A90-1)))</f>
        <v>439092</v>
      </c>
      <c r="C90" s="0" t="n">
        <f aca="false">ROUNDDOWN($M$3+($J$3*$A90))</f>
        <v>244</v>
      </c>
      <c r="D90" s="0" t="n">
        <f aca="false">ROUNDDOWN($M$3+($K$3*$A90))</f>
        <v>307</v>
      </c>
      <c r="E90" s="0" t="n">
        <f aca="false">ROUNDUP(B90/D90)</f>
        <v>1431</v>
      </c>
      <c r="F90" s="0" t="n">
        <f aca="false">ROUNDUP(B90/C90)</f>
        <v>1800</v>
      </c>
      <c r="G90" s="0" t="n">
        <f aca="false">G89+E90</f>
        <v>17794</v>
      </c>
      <c r="H90" s="0" t="n">
        <f aca="false">H89+F90</f>
        <v>22228</v>
      </c>
    </row>
    <row r="91" customFormat="false" ht="12.85" hidden="false" customHeight="false" outlineLevel="0" collapsed="false">
      <c r="A91" s="0" t="n">
        <v>90</v>
      </c>
      <c r="B91" s="0" t="n">
        <f aca="false">ROUNDDOWN($N$3*($L$3^(A91-1)))</f>
        <v>483002</v>
      </c>
      <c r="C91" s="0" t="n">
        <f aca="false">ROUNDDOWN($M$3+($J$3*$A91))</f>
        <v>247</v>
      </c>
      <c r="D91" s="0" t="n">
        <f aca="false">ROUNDDOWN($M$3+($K$3*$A91))</f>
        <v>310</v>
      </c>
      <c r="E91" s="0" t="n">
        <f aca="false">ROUNDUP(B91/D91)</f>
        <v>1559</v>
      </c>
      <c r="F91" s="0" t="n">
        <f aca="false">ROUNDUP(B91/C91)</f>
        <v>1956</v>
      </c>
      <c r="G91" s="0" t="n">
        <f aca="false">G90+E91</f>
        <v>19353</v>
      </c>
      <c r="H91" s="0" t="n">
        <f aca="false">H90+F91</f>
        <v>24184</v>
      </c>
    </row>
    <row r="92" customFormat="false" ht="12.85" hidden="false" customHeight="false" outlineLevel="0" collapsed="false">
      <c r="A92" s="0" t="n">
        <v>91</v>
      </c>
      <c r="B92" s="0" t="n">
        <f aca="false">ROUNDDOWN($N$3*($L$3^(A92-1)))</f>
        <v>531302</v>
      </c>
      <c r="C92" s="0" t="n">
        <f aca="false">ROUNDDOWN($M$3+($J$3*$A92))</f>
        <v>249</v>
      </c>
      <c r="D92" s="0" t="n">
        <f aca="false">ROUNDDOWN($M$3+($K$3*$A92))</f>
        <v>313</v>
      </c>
      <c r="E92" s="0" t="n">
        <f aca="false">ROUNDUP(B92/D92)</f>
        <v>1698</v>
      </c>
      <c r="F92" s="0" t="n">
        <f aca="false">ROUNDUP(B92/C92)</f>
        <v>2134</v>
      </c>
      <c r="G92" s="0" t="n">
        <f aca="false">G91+E92</f>
        <v>21051</v>
      </c>
      <c r="H92" s="0" t="n">
        <f aca="false">H91+F92</f>
        <v>26318</v>
      </c>
    </row>
    <row r="93" customFormat="false" ht="12.85" hidden="false" customHeight="false" outlineLevel="0" collapsed="false">
      <c r="A93" s="0" t="n">
        <v>92</v>
      </c>
      <c r="B93" s="0" t="n">
        <f aca="false">ROUNDDOWN($N$3*($L$3^(A93-1)))</f>
        <v>584432</v>
      </c>
      <c r="C93" s="0" t="n">
        <f aca="false">ROUNDDOWN($M$3+($J$3*$A93))</f>
        <v>251</v>
      </c>
      <c r="D93" s="0" t="n">
        <f aca="false">ROUNDDOWN($M$3+($K$3*$A93))</f>
        <v>316</v>
      </c>
      <c r="E93" s="0" t="n">
        <f aca="false">ROUNDUP(B93/D93)</f>
        <v>1850</v>
      </c>
      <c r="F93" s="0" t="n">
        <f aca="false">ROUNDUP(B93/C93)</f>
        <v>2329</v>
      </c>
      <c r="G93" s="0" t="n">
        <f aca="false">G92+E93</f>
        <v>22901</v>
      </c>
      <c r="H93" s="0" t="n">
        <f aca="false">H92+F93</f>
        <v>28647</v>
      </c>
    </row>
    <row r="94" customFormat="false" ht="12.85" hidden="false" customHeight="false" outlineLevel="0" collapsed="false">
      <c r="A94" s="0" t="n">
        <v>93</v>
      </c>
      <c r="B94" s="0" t="n">
        <f aca="false">ROUNDDOWN($N$3*($L$3^(A94-1)))</f>
        <v>642875</v>
      </c>
      <c r="C94" s="0" t="n">
        <f aca="false">ROUNDDOWN($M$3+($J$3*$A94))</f>
        <v>253</v>
      </c>
      <c r="D94" s="0" t="n">
        <f aca="false">ROUNDDOWN($M$3+($K$3*$A94))</f>
        <v>319</v>
      </c>
      <c r="E94" s="0" t="n">
        <f aca="false">ROUNDUP(B94/D94)</f>
        <v>2016</v>
      </c>
      <c r="F94" s="0" t="n">
        <f aca="false">ROUNDUP(B94/C94)</f>
        <v>2542</v>
      </c>
      <c r="G94" s="0" t="n">
        <f aca="false">G93+E94</f>
        <v>24917</v>
      </c>
      <c r="H94" s="0" t="n">
        <f aca="false">H93+F94</f>
        <v>31189</v>
      </c>
    </row>
    <row r="95" customFormat="false" ht="12.85" hidden="false" customHeight="false" outlineLevel="0" collapsed="false">
      <c r="A95" s="0" t="n">
        <v>94</v>
      </c>
      <c r="B95" s="0" t="n">
        <f aca="false">ROUNDDOWN($N$3*($L$3^(A95-1)))</f>
        <v>707163</v>
      </c>
      <c r="C95" s="0" t="n">
        <f aca="false">ROUNDDOWN($M$3+($J$3*$A95))</f>
        <v>256</v>
      </c>
      <c r="D95" s="0" t="n">
        <f aca="false">ROUNDDOWN($M$3+($K$3*$A95))</f>
        <v>322</v>
      </c>
      <c r="E95" s="0" t="n">
        <f aca="false">ROUNDUP(B95/D95)</f>
        <v>2197</v>
      </c>
      <c r="F95" s="0" t="n">
        <f aca="false">ROUNDUP(B95/C95)</f>
        <v>2763</v>
      </c>
      <c r="G95" s="0" t="n">
        <f aca="false">G94+E95</f>
        <v>27114</v>
      </c>
      <c r="H95" s="0" t="n">
        <f aca="false">H94+F95</f>
        <v>33952</v>
      </c>
    </row>
    <row r="96" customFormat="false" ht="12.85" hidden="false" customHeight="false" outlineLevel="0" collapsed="false">
      <c r="A96" s="0" t="n">
        <v>95</v>
      </c>
      <c r="B96" s="0" t="n">
        <f aca="false">ROUNDDOWN($N$3*($L$3^(A96-1)))</f>
        <v>777879</v>
      </c>
      <c r="C96" s="0" t="n">
        <f aca="false">ROUNDDOWN($M$3+($J$3*$A96))</f>
        <v>258</v>
      </c>
      <c r="D96" s="0" t="n">
        <f aca="false">ROUNDDOWN($M$3+($K$3*$A96))</f>
        <v>325</v>
      </c>
      <c r="E96" s="0" t="n">
        <f aca="false">ROUNDUP(B96/D96)</f>
        <v>2394</v>
      </c>
      <c r="F96" s="0" t="n">
        <f aca="false">ROUNDUP(B96/C96)</f>
        <v>3016</v>
      </c>
      <c r="G96" s="0" t="n">
        <f aca="false">G95+E96</f>
        <v>29508</v>
      </c>
      <c r="H96" s="0" t="n">
        <f aca="false">H95+F96</f>
        <v>36968</v>
      </c>
    </row>
    <row r="97" customFormat="false" ht="12.85" hidden="false" customHeight="false" outlineLevel="0" collapsed="false">
      <c r="A97" s="0" t="n">
        <v>96</v>
      </c>
      <c r="B97" s="0" t="n">
        <f aca="false">ROUNDDOWN($N$3*($L$3^(A97-1)))</f>
        <v>855667</v>
      </c>
      <c r="C97" s="0" t="n">
        <f aca="false">ROUNDDOWN($M$3+($J$3*$A97))</f>
        <v>260</v>
      </c>
      <c r="D97" s="0" t="n">
        <f aca="false">ROUNDDOWN($M$3+($K$3*$A97))</f>
        <v>328</v>
      </c>
      <c r="E97" s="0" t="n">
        <f aca="false">ROUNDUP(B97/D97)</f>
        <v>2609</v>
      </c>
      <c r="F97" s="0" t="n">
        <f aca="false">ROUNDUP(B97/C97)</f>
        <v>3292</v>
      </c>
      <c r="G97" s="0" t="n">
        <f aca="false">G96+E97</f>
        <v>32117</v>
      </c>
      <c r="H97" s="0" t="n">
        <f aca="false">H96+F97</f>
        <v>40260</v>
      </c>
    </row>
    <row r="98" customFormat="false" ht="12.85" hidden="false" customHeight="false" outlineLevel="0" collapsed="false">
      <c r="A98" s="0" t="n">
        <v>97</v>
      </c>
      <c r="B98" s="0" t="n">
        <f aca="false">ROUNDDOWN($N$3*($L$3^(A98-1)))</f>
        <v>941234</v>
      </c>
      <c r="C98" s="0" t="n">
        <f aca="false">ROUNDDOWN($M$3+($J$3*$A98))</f>
        <v>263</v>
      </c>
      <c r="D98" s="0" t="n">
        <f aca="false">ROUNDDOWN($M$3+($K$3*$A98))</f>
        <v>331</v>
      </c>
      <c r="E98" s="0" t="n">
        <f aca="false">ROUNDUP(B98/D98)</f>
        <v>2844</v>
      </c>
      <c r="F98" s="0" t="n">
        <f aca="false">ROUNDUP(B98/C98)</f>
        <v>3579</v>
      </c>
      <c r="G98" s="0" t="n">
        <f aca="false">G97+E98</f>
        <v>34961</v>
      </c>
      <c r="H98" s="0" t="n">
        <f aca="false">H97+F98</f>
        <v>43839</v>
      </c>
    </row>
    <row r="99" customFormat="false" ht="12.85" hidden="false" customHeight="false" outlineLevel="0" collapsed="false">
      <c r="A99" s="0" t="n">
        <v>98</v>
      </c>
      <c r="B99" s="0" t="n">
        <f aca="false">ROUNDDOWN($N$3*($L$3^(A99-1)))</f>
        <v>1035357</v>
      </c>
      <c r="C99" s="0" t="n">
        <f aca="false">ROUNDDOWN($M$3+($J$3*$A99))</f>
        <v>265</v>
      </c>
      <c r="D99" s="0" t="n">
        <f aca="false">ROUNDDOWN($M$3+($K$3*$A99))</f>
        <v>334</v>
      </c>
      <c r="E99" s="0" t="n">
        <f aca="false">ROUNDUP(B99/D99)</f>
        <v>3100</v>
      </c>
      <c r="F99" s="0" t="n">
        <f aca="false">ROUNDUP(B99/C99)</f>
        <v>3908</v>
      </c>
      <c r="G99" s="0" t="n">
        <f aca="false">G98+E99</f>
        <v>38061</v>
      </c>
      <c r="H99" s="0" t="n">
        <f aca="false">H98+F99</f>
        <v>47747</v>
      </c>
    </row>
    <row r="100" customFormat="false" ht="12.85" hidden="false" customHeight="false" outlineLevel="0" collapsed="false">
      <c r="A100" s="0" t="n">
        <v>99</v>
      </c>
      <c r="B100" s="0" t="n">
        <f aca="false">ROUNDDOWN($N$3*($L$3^(A100-1)))</f>
        <v>1138893</v>
      </c>
      <c r="C100" s="0" t="n">
        <f aca="false">ROUNDDOWN($M$3+($J$3*$A100))</f>
        <v>267</v>
      </c>
      <c r="D100" s="0" t="n">
        <f aca="false">ROUNDDOWN($M$3+($K$3*$A100))</f>
        <v>337</v>
      </c>
      <c r="E100" s="0" t="n">
        <f aca="false">ROUNDUP(B100/D100)</f>
        <v>3380</v>
      </c>
      <c r="F100" s="0" t="n">
        <f aca="false">ROUNDUP(B100/C100)</f>
        <v>4266</v>
      </c>
      <c r="G100" s="0" t="n">
        <f aca="false">G99+E100</f>
        <v>41441</v>
      </c>
      <c r="H100" s="0" t="n">
        <f aca="false">H99+F100</f>
        <v>52013</v>
      </c>
    </row>
    <row r="101" customFormat="false" ht="12.85" hidden="false" customHeight="false" outlineLevel="0" collapsed="false">
      <c r="A101" s="0" t="n">
        <v>100</v>
      </c>
      <c r="B101" s="0" t="n">
        <f aca="false">ROUNDDOWN($N$3*($L$3^(A101-1)))</f>
        <v>1252782</v>
      </c>
      <c r="C101" s="0" t="n">
        <f aca="false">ROUNDDOWN($M$3+($J$3*$A101))</f>
        <v>270</v>
      </c>
      <c r="D101" s="0" t="n">
        <f aca="false">ROUNDDOWN($M$3+($K$3*$A101))</f>
        <v>340</v>
      </c>
      <c r="E101" s="0" t="n">
        <f aca="false">ROUNDUP(B101/D101)</f>
        <v>3685</v>
      </c>
      <c r="F101" s="0" t="n">
        <f aca="false">ROUNDUP(B101/C101)</f>
        <v>4640</v>
      </c>
      <c r="G101" s="0" t="n">
        <f aca="false">G100+E101</f>
        <v>45126</v>
      </c>
      <c r="H101" s="0" t="n">
        <f aca="false">H100+F101</f>
        <v>56653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2014-07-24T10:39:26Z</dcterms:created>
  <dc:language>en-GB</dc:language>
  <dcterms:modified xsi:type="dcterms:W3CDTF">2014-07-31T16:39:16Z</dcterms:modified>
  <cp:revision>3</cp:revision>
</cp:coreProperties>
</file>