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ngusRitossa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3" i="1" l="1"/>
  <c r="L24" i="1"/>
  <c r="L25" i="1"/>
  <c r="L26" i="1"/>
  <c r="L27" i="1"/>
  <c r="L28" i="1"/>
  <c r="L29" i="1"/>
  <c r="L30" i="1"/>
  <c r="L31" i="1"/>
  <c r="L32" i="1"/>
  <c r="L33" i="1"/>
  <c r="L34" i="1"/>
  <c r="L35" i="1"/>
  <c r="L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22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I4" i="1"/>
  <c r="L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F4" i="1"/>
  <c r="C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C5" i="1"/>
  <c r="C6" i="1"/>
  <c r="C7" i="1"/>
  <c r="C8" i="1"/>
  <c r="C9" i="1"/>
  <c r="C10" i="1"/>
  <c r="C11" i="1"/>
  <c r="C12" i="1"/>
  <c r="C13" i="1"/>
  <c r="C14" i="1"/>
  <c r="C15" i="1"/>
  <c r="C16" i="1"/>
  <c r="C17" i="1"/>
</calcChain>
</file>

<file path=xl/sharedStrings.xml><?xml version="1.0" encoding="utf-8"?>
<sst xmlns="http://schemas.openxmlformats.org/spreadsheetml/2006/main" count="49" uniqueCount="27">
  <si>
    <t>2-ary</t>
  </si>
  <si>
    <t>4-ary</t>
  </si>
  <si>
    <t>8-ary</t>
  </si>
  <si>
    <t>16-ary</t>
  </si>
  <si>
    <t>Binomial</t>
  </si>
  <si>
    <t>Fibonacci</t>
  </si>
  <si>
    <t>Hollow</t>
  </si>
  <si>
    <t>Pairing</t>
  </si>
  <si>
    <t>Quake</t>
  </si>
  <si>
    <t>Rank-pairing</t>
  </si>
  <si>
    <t>Smooth forest</t>
  </si>
  <si>
    <t>Smooth one-tree</t>
  </si>
  <si>
    <t>Strict Fibonacci</t>
  </si>
  <si>
    <t>Violation</t>
  </si>
  <si>
    <t>Times are in milliseconds</t>
  </si>
  <si>
    <t>Not worst case</t>
  </si>
  <si>
    <t>1e5 - 1e7</t>
  </si>
  <si>
    <t>Ratio: 1:1:1</t>
  </si>
  <si>
    <t>Normal</t>
  </si>
  <si>
    <t>Modified</t>
  </si>
  <si>
    <t>ratio: 1:1:10</t>
  </si>
  <si>
    <t>ratio: 1:1:100</t>
  </si>
  <si>
    <t>ratio: 1:1:1000</t>
  </si>
  <si>
    <t>Ratio: 1:1:10</t>
  </si>
  <si>
    <t>Ratio: 1:1:100</t>
  </si>
  <si>
    <t>Ratio: 1:1:1000</t>
  </si>
  <si>
    <t>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</si>
</sst>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P14" sqref="P14"/>
    </sheetView>
  </sheetViews>
  <sheetFormatPr baseColWidth="10" defaultRowHeight="16" x14ac:dyDescent="0.2"/>
  <cols>
    <col min="1" max="1" width="14.83203125" customWidth="1"/>
    <col min="3" max="3" width="12.6640625" bestFit="1" customWidth="1"/>
  </cols>
  <sheetData>
    <row r="1" spans="1:12" x14ac:dyDescent="0.2">
      <c r="A1" t="s">
        <v>14</v>
      </c>
    </row>
    <row r="2" spans="1:12" x14ac:dyDescent="0.2">
      <c r="A2" t="s">
        <v>15</v>
      </c>
      <c r="B2" t="s">
        <v>16</v>
      </c>
      <c r="C2" s="2" t="s">
        <v>17</v>
      </c>
      <c r="E2" t="s">
        <v>16</v>
      </c>
      <c r="F2" s="1" t="s">
        <v>20</v>
      </c>
      <c r="G2" s="1"/>
      <c r="H2" t="s">
        <v>16</v>
      </c>
      <c r="I2" s="1" t="s">
        <v>21</v>
      </c>
      <c r="J2" s="1"/>
      <c r="K2" t="s">
        <v>16</v>
      </c>
      <c r="L2" s="1" t="s">
        <v>22</v>
      </c>
    </row>
    <row r="3" spans="1:12" x14ac:dyDescent="0.2">
      <c r="B3" t="s">
        <v>18</v>
      </c>
      <c r="C3" t="s">
        <v>19</v>
      </c>
    </row>
    <row r="4" spans="1:12" x14ac:dyDescent="0.2">
      <c r="A4" t="s">
        <v>0</v>
      </c>
      <c r="B4">
        <v>740</v>
      </c>
      <c r="C4" s="3">
        <f t="shared" ref="C4:C17" si="0">B4/MIN(B$4:B$17)</f>
        <v>1.6086956521739131</v>
      </c>
      <c r="E4">
        <v>285</v>
      </c>
      <c r="F4" s="3">
        <f t="shared" ref="F4:F5" si="1">E4/MIN(E$4:E$17)</f>
        <v>1.6473988439306357</v>
      </c>
      <c r="H4">
        <v>535</v>
      </c>
      <c r="I4" s="3">
        <f t="shared" ref="I4:I5" si="2">H4/MIN(H$4:H$17)</f>
        <v>3.2621951219512195</v>
      </c>
      <c r="K4">
        <v>558</v>
      </c>
      <c r="L4" s="3">
        <f t="shared" ref="D4:L4" si="3">K4/MIN(K$4:K$17)</f>
        <v>3.4024390243902438</v>
      </c>
    </row>
    <row r="5" spans="1:12" x14ac:dyDescent="0.2">
      <c r="A5" t="s">
        <v>1</v>
      </c>
      <c r="B5">
        <v>479</v>
      </c>
      <c r="C5" s="3">
        <f t="shared" si="0"/>
        <v>1.0413043478260871</v>
      </c>
      <c r="E5">
        <v>192</v>
      </c>
      <c r="F5" s="3">
        <f t="shared" si="1"/>
        <v>1.1098265895953756</v>
      </c>
      <c r="H5">
        <v>296</v>
      </c>
      <c r="I5" s="3">
        <f t="shared" si="2"/>
        <v>1.8048780487804879</v>
      </c>
      <c r="K5">
        <v>302</v>
      </c>
      <c r="L5" s="3">
        <f t="shared" ref="L5" si="4">K5/MIN(K$4:K$17)</f>
        <v>1.8414634146341464</v>
      </c>
    </row>
    <row r="6" spans="1:12" x14ac:dyDescent="0.2">
      <c r="A6" t="s">
        <v>2</v>
      </c>
      <c r="B6">
        <v>460</v>
      </c>
      <c r="C6" s="3">
        <f t="shared" si="0"/>
        <v>1</v>
      </c>
      <c r="E6">
        <v>176</v>
      </c>
      <c r="F6" s="3">
        <f t="shared" ref="F6" si="5">E6/MIN(E$4:E$17)</f>
        <v>1.0173410404624277</v>
      </c>
      <c r="H6">
        <v>206</v>
      </c>
      <c r="I6" s="3">
        <f t="shared" ref="I6" si="6">H6/MIN(H$4:H$17)</f>
        <v>1.2560975609756098</v>
      </c>
      <c r="K6">
        <v>208</v>
      </c>
      <c r="L6" s="3">
        <f t="shared" ref="L6" si="7">K6/MIN(K$4:K$17)</f>
        <v>1.2682926829268293</v>
      </c>
    </row>
    <row r="7" spans="1:12" x14ac:dyDescent="0.2">
      <c r="A7" t="s">
        <v>3</v>
      </c>
      <c r="B7">
        <v>500</v>
      </c>
      <c r="C7" s="3">
        <f t="shared" si="0"/>
        <v>1.0869565217391304</v>
      </c>
      <c r="E7">
        <v>173</v>
      </c>
      <c r="F7" s="3">
        <f t="shared" ref="F7" si="8">E7/MIN(E$4:E$17)</f>
        <v>1</v>
      </c>
      <c r="H7">
        <v>164</v>
      </c>
      <c r="I7" s="3">
        <f t="shared" ref="I7" si="9">H7/MIN(H$4:H$17)</f>
        <v>1</v>
      </c>
      <c r="K7">
        <v>164</v>
      </c>
      <c r="L7" s="3">
        <f t="shared" ref="L7" si="10">K7/MIN(K$4:K$17)</f>
        <v>1</v>
      </c>
    </row>
    <row r="8" spans="1:12" x14ac:dyDescent="0.2">
      <c r="A8" t="s">
        <v>4</v>
      </c>
      <c r="B8">
        <v>2658</v>
      </c>
      <c r="C8" s="3">
        <f t="shared" si="0"/>
        <v>5.7782608695652176</v>
      </c>
      <c r="E8">
        <v>1394</v>
      </c>
      <c r="F8" s="3">
        <f t="shared" ref="F8" si="11">E8/MIN(E$4:E$17)</f>
        <v>8.0578034682080926</v>
      </c>
      <c r="H8">
        <v>1317</v>
      </c>
      <c r="I8" s="3">
        <f t="shared" ref="I8" si="12">H8/MIN(H$4:H$17)</f>
        <v>8.0304878048780495</v>
      </c>
      <c r="K8">
        <v>1020</v>
      </c>
      <c r="L8" s="3">
        <f t="shared" ref="L8" si="13">K8/MIN(K$4:K$17)</f>
        <v>6.2195121951219514</v>
      </c>
    </row>
    <row r="9" spans="1:12" x14ac:dyDescent="0.2">
      <c r="A9" t="s">
        <v>5</v>
      </c>
      <c r="B9">
        <v>3149</v>
      </c>
      <c r="C9" s="3">
        <f t="shared" si="0"/>
        <v>6.8456521739130434</v>
      </c>
      <c r="E9">
        <v>1709</v>
      </c>
      <c r="F9" s="3">
        <f t="shared" ref="F9" si="14">E9/MIN(E$4:E$17)</f>
        <v>9.8786127167630049</v>
      </c>
      <c r="H9">
        <v>1308</v>
      </c>
      <c r="I9" s="3">
        <f t="shared" ref="I9" si="15">H9/MIN(H$4:H$17)</f>
        <v>7.975609756097561</v>
      </c>
      <c r="K9">
        <v>1265</v>
      </c>
      <c r="L9" s="3">
        <f t="shared" ref="L9" si="16">K9/MIN(K$4:K$17)</f>
        <v>7.7134146341463419</v>
      </c>
    </row>
    <row r="10" spans="1:12" x14ac:dyDescent="0.2">
      <c r="A10" t="s">
        <v>6</v>
      </c>
      <c r="B10">
        <v>4077</v>
      </c>
      <c r="C10" s="3">
        <f t="shared" si="0"/>
        <v>8.8630434782608702</v>
      </c>
      <c r="E10">
        <v>3895</v>
      </c>
      <c r="F10" s="3">
        <f t="shared" ref="F10" si="17">E10/MIN(E$4:E$17)</f>
        <v>22.514450867052023</v>
      </c>
      <c r="H10">
        <v>1958</v>
      </c>
      <c r="I10" s="3">
        <f t="shared" ref="I10" si="18">H10/MIN(H$4:H$17)</f>
        <v>11.939024390243903</v>
      </c>
      <c r="K10">
        <v>1819</v>
      </c>
      <c r="L10" s="3">
        <f t="shared" ref="L10" si="19">K10/MIN(K$4:K$17)</f>
        <v>11.091463414634147</v>
      </c>
    </row>
    <row r="11" spans="1:12" x14ac:dyDescent="0.2">
      <c r="A11" t="s">
        <v>7</v>
      </c>
      <c r="B11">
        <v>2567</v>
      </c>
      <c r="C11" s="3">
        <f t="shared" si="0"/>
        <v>5.5804347826086955</v>
      </c>
      <c r="E11">
        <v>1590</v>
      </c>
      <c r="F11" s="3">
        <f t="shared" ref="F11" si="20">E11/MIN(E$4:E$17)</f>
        <v>9.1907514450867058</v>
      </c>
      <c r="H11">
        <v>846</v>
      </c>
      <c r="I11" s="3">
        <f t="shared" ref="I11" si="21">H11/MIN(H$4:H$17)</f>
        <v>5.1585365853658534</v>
      </c>
      <c r="K11">
        <v>590</v>
      </c>
      <c r="L11" s="3">
        <f t="shared" ref="L11" si="22">K11/MIN(K$4:K$17)</f>
        <v>3.5975609756097562</v>
      </c>
    </row>
    <row r="12" spans="1:12" x14ac:dyDescent="0.2">
      <c r="A12" t="s">
        <v>8</v>
      </c>
      <c r="B12">
        <v>7333</v>
      </c>
      <c r="C12" s="3">
        <f t="shared" si="0"/>
        <v>15.941304347826087</v>
      </c>
      <c r="E12">
        <v>6481</v>
      </c>
      <c r="F12" s="3">
        <f t="shared" ref="F12" si="23">E12/MIN(E$4:E$17)</f>
        <v>37.462427745664741</v>
      </c>
      <c r="H12">
        <v>6400</v>
      </c>
      <c r="I12" s="3">
        <f t="shared" ref="I12" si="24">H12/MIN(H$4:H$17)</f>
        <v>39.024390243902438</v>
      </c>
      <c r="K12">
        <v>6391</v>
      </c>
      <c r="L12" s="3">
        <f t="shared" ref="L12" si="25">K12/MIN(K$4:K$17)</f>
        <v>38.969512195121951</v>
      </c>
    </row>
    <row r="13" spans="1:12" x14ac:dyDescent="0.2">
      <c r="A13" t="s">
        <v>9</v>
      </c>
      <c r="B13">
        <v>4197</v>
      </c>
      <c r="C13" s="3">
        <f t="shared" si="0"/>
        <v>9.1239130434782609</v>
      </c>
      <c r="E13">
        <v>2588</v>
      </c>
      <c r="F13" s="3">
        <f t="shared" ref="F13" si="26">E13/MIN(E$4:E$17)</f>
        <v>14.959537572254336</v>
      </c>
      <c r="H13">
        <v>2121</v>
      </c>
      <c r="I13" s="3">
        <f t="shared" ref="I13" si="27">H13/MIN(H$4:H$17)</f>
        <v>12.932926829268293</v>
      </c>
      <c r="K13">
        <v>2134</v>
      </c>
      <c r="L13" s="3">
        <f t="shared" ref="L13" si="28">K13/MIN(K$4:K$17)</f>
        <v>13.012195121951219</v>
      </c>
    </row>
    <row r="14" spans="1:12" x14ac:dyDescent="0.2">
      <c r="A14" t="s">
        <v>10</v>
      </c>
      <c r="B14">
        <v>2602</v>
      </c>
      <c r="C14" s="3">
        <f t="shared" si="0"/>
        <v>5.6565217391304348</v>
      </c>
      <c r="E14">
        <v>1570</v>
      </c>
      <c r="F14" s="3">
        <f t="shared" ref="F14" si="29">E14/MIN(E$4:E$17)</f>
        <v>9.0751445086705207</v>
      </c>
      <c r="H14">
        <v>1031</v>
      </c>
      <c r="I14" s="3">
        <f t="shared" ref="I14" si="30">H14/MIN(H$4:H$17)</f>
        <v>6.2865853658536581</v>
      </c>
      <c r="K14">
        <v>883</v>
      </c>
      <c r="L14" s="3">
        <f t="shared" ref="L14" si="31">K14/MIN(K$4:K$17)</f>
        <v>5.3841463414634143</v>
      </c>
    </row>
    <row r="15" spans="1:12" x14ac:dyDescent="0.2">
      <c r="A15" t="s">
        <v>11</v>
      </c>
      <c r="B15">
        <v>2642</v>
      </c>
      <c r="C15" s="3">
        <f t="shared" si="0"/>
        <v>5.7434782608695656</v>
      </c>
      <c r="E15">
        <v>1519</v>
      </c>
      <c r="F15" s="3">
        <f t="shared" ref="F15" si="32">E15/MIN(E$4:E$17)</f>
        <v>8.7803468208092479</v>
      </c>
      <c r="H15">
        <v>929</v>
      </c>
      <c r="I15" s="3">
        <f t="shared" ref="I15" si="33">H15/MIN(H$4:H$17)</f>
        <v>5.6646341463414638</v>
      </c>
      <c r="K15">
        <v>651</v>
      </c>
      <c r="L15" s="3">
        <f t="shared" ref="L15" si="34">K15/MIN(K$4:K$17)</f>
        <v>3.9695121951219514</v>
      </c>
    </row>
    <row r="16" spans="1:12" x14ac:dyDescent="0.2">
      <c r="A16" t="s">
        <v>12</v>
      </c>
      <c r="B16">
        <v>9622</v>
      </c>
      <c r="C16" s="3">
        <f t="shared" si="0"/>
        <v>20.917391304347827</v>
      </c>
      <c r="E16">
        <v>6897</v>
      </c>
      <c r="F16" s="3">
        <f t="shared" ref="F16" si="35">E16/MIN(E$4:E$17)</f>
        <v>39.867052023121389</v>
      </c>
      <c r="H16">
        <v>6055</v>
      </c>
      <c r="I16" s="3">
        <f t="shared" ref="I16" si="36">H16/MIN(H$4:H$17)</f>
        <v>36.920731707317074</v>
      </c>
      <c r="K16">
        <v>5829</v>
      </c>
      <c r="L16" s="3">
        <f t="shared" ref="L16" si="37">K16/MIN(K$4:K$17)</f>
        <v>35.542682926829265</v>
      </c>
    </row>
    <row r="17" spans="1:12" x14ac:dyDescent="0.2">
      <c r="A17" t="s">
        <v>13</v>
      </c>
      <c r="B17">
        <v>4262</v>
      </c>
      <c r="C17" s="3">
        <f t="shared" si="0"/>
        <v>9.265217391304347</v>
      </c>
      <c r="E17">
        <v>2902</v>
      </c>
      <c r="F17" s="3">
        <f t="shared" ref="F17" si="38">E17/MIN(E$4:E$17)</f>
        <v>16.77456647398844</v>
      </c>
      <c r="H17">
        <v>1981</v>
      </c>
      <c r="I17" s="3">
        <f t="shared" ref="I17" si="39">H17/MIN(H$4:H$17)</f>
        <v>12.079268292682928</v>
      </c>
      <c r="K17">
        <v>1724</v>
      </c>
      <c r="L17" s="3">
        <f t="shared" ref="L17" si="40">K17/MIN(K$4:K$17)</f>
        <v>10.512195121951219</v>
      </c>
    </row>
    <row r="20" spans="1:12" x14ac:dyDescent="0.2">
      <c r="A20" t="s">
        <v>26</v>
      </c>
      <c r="B20" t="s">
        <v>16</v>
      </c>
      <c r="C20" t="s">
        <v>17</v>
      </c>
      <c r="E20" t="s">
        <v>16</v>
      </c>
      <c r="F20" t="s">
        <v>23</v>
      </c>
      <c r="H20" t="s">
        <v>16</v>
      </c>
      <c r="I20" t="s">
        <v>24</v>
      </c>
      <c r="K20" t="s">
        <v>16</v>
      </c>
      <c r="L20" t="s">
        <v>25</v>
      </c>
    </row>
    <row r="22" spans="1:12" x14ac:dyDescent="0.2">
      <c r="A22" t="s">
        <v>0</v>
      </c>
      <c r="B22">
        <v>934</v>
      </c>
      <c r="C22" s="3">
        <f>B22/MIN(B$22:B$35)</f>
        <v>1.789272030651341</v>
      </c>
      <c r="E22">
        <v>1203</v>
      </c>
      <c r="F22" s="3">
        <f>E22/MIN(E$22:E$35)</f>
        <v>2.9413202933985332</v>
      </c>
      <c r="H22">
        <v>1245</v>
      </c>
      <c r="I22" s="3">
        <f>H22/MIN(H$22:H$35)</f>
        <v>3.4971910112359552</v>
      </c>
      <c r="K22">
        <v>1226</v>
      </c>
      <c r="L22" s="3">
        <f>K22/MIN(K$22:K$35)</f>
        <v>3.5847953216374271</v>
      </c>
    </row>
    <row r="23" spans="1:12" x14ac:dyDescent="0.2">
      <c r="A23" t="s">
        <v>1</v>
      </c>
      <c r="B23">
        <v>616</v>
      </c>
      <c r="C23" s="3">
        <f t="shared" ref="C23:C35" si="41">B23/MIN(B$22:B$35)</f>
        <v>1.1800766283524904</v>
      </c>
      <c r="E23">
        <v>632</v>
      </c>
      <c r="F23" s="3">
        <f t="shared" ref="F23:F35" si="42">E23/MIN(E$22:E$35)</f>
        <v>1.5452322738386308</v>
      </c>
      <c r="H23">
        <v>633</v>
      </c>
      <c r="I23" s="3">
        <f t="shared" ref="I23:I35" si="43">H23/MIN(H$22:H$35)</f>
        <v>1.7780898876404494</v>
      </c>
      <c r="K23">
        <v>621</v>
      </c>
      <c r="L23" s="3">
        <f t="shared" ref="L23:L35" si="44">K23/MIN(K$22:K$35)</f>
        <v>1.8157894736842106</v>
      </c>
    </row>
    <row r="24" spans="1:12" x14ac:dyDescent="0.2">
      <c r="A24" t="s">
        <v>2</v>
      </c>
      <c r="B24">
        <v>522</v>
      </c>
      <c r="C24" s="3">
        <f t="shared" si="41"/>
        <v>1</v>
      </c>
      <c r="E24">
        <v>467</v>
      </c>
      <c r="F24" s="3">
        <f t="shared" si="42"/>
        <v>1.1418092909535453</v>
      </c>
      <c r="H24">
        <v>446</v>
      </c>
      <c r="I24" s="3">
        <f t="shared" si="43"/>
        <v>1.252808988764045</v>
      </c>
      <c r="K24">
        <v>440</v>
      </c>
      <c r="L24" s="3">
        <f t="shared" si="44"/>
        <v>1.2865497076023391</v>
      </c>
    </row>
    <row r="25" spans="1:12" x14ac:dyDescent="0.2">
      <c r="A25" t="s">
        <v>3</v>
      </c>
      <c r="B25">
        <v>550</v>
      </c>
      <c r="C25" s="3">
        <f t="shared" si="41"/>
        <v>1.053639846743295</v>
      </c>
      <c r="E25">
        <v>409</v>
      </c>
      <c r="F25" s="3">
        <f t="shared" si="42"/>
        <v>1</v>
      </c>
      <c r="H25">
        <v>356</v>
      </c>
      <c r="I25" s="3">
        <f t="shared" si="43"/>
        <v>1</v>
      </c>
      <c r="K25">
        <v>342</v>
      </c>
      <c r="L25" s="3">
        <f t="shared" si="44"/>
        <v>1</v>
      </c>
    </row>
    <row r="26" spans="1:12" x14ac:dyDescent="0.2">
      <c r="A26" t="s">
        <v>4</v>
      </c>
      <c r="B26">
        <v>2055</v>
      </c>
      <c r="C26" s="3">
        <f t="shared" si="41"/>
        <v>3.9367816091954024</v>
      </c>
      <c r="E26">
        <v>2656</v>
      </c>
      <c r="F26" s="3">
        <f t="shared" si="42"/>
        <v>6.4938875305623469</v>
      </c>
      <c r="H26">
        <v>2017</v>
      </c>
      <c r="I26" s="3">
        <f t="shared" si="43"/>
        <v>5.665730337078652</v>
      </c>
      <c r="K26">
        <v>1553</v>
      </c>
      <c r="L26" s="3">
        <f t="shared" si="44"/>
        <v>4.5409356725146202</v>
      </c>
    </row>
    <row r="27" spans="1:12" x14ac:dyDescent="0.2">
      <c r="A27" t="s">
        <v>5</v>
      </c>
      <c r="B27">
        <v>1441</v>
      </c>
      <c r="C27" s="3">
        <f t="shared" si="41"/>
        <v>2.7605363984674329</v>
      </c>
      <c r="E27">
        <v>1912</v>
      </c>
      <c r="F27" s="3">
        <f t="shared" si="42"/>
        <v>4.6748166259168702</v>
      </c>
      <c r="H27">
        <v>1783</v>
      </c>
      <c r="I27" s="3">
        <f t="shared" si="43"/>
        <v>5.0084269662921352</v>
      </c>
      <c r="K27">
        <v>1682</v>
      </c>
      <c r="L27" s="3">
        <f t="shared" si="44"/>
        <v>4.9181286549707606</v>
      </c>
    </row>
    <row r="28" spans="1:12" x14ac:dyDescent="0.2">
      <c r="A28" t="s">
        <v>6</v>
      </c>
      <c r="B28">
        <v>1022</v>
      </c>
      <c r="C28" s="3">
        <f t="shared" si="41"/>
        <v>1.9578544061302683</v>
      </c>
      <c r="E28">
        <v>1839</v>
      </c>
      <c r="F28" s="3">
        <f t="shared" si="42"/>
        <v>4.4963325183374083</v>
      </c>
      <c r="H28">
        <v>1953</v>
      </c>
      <c r="I28" s="3">
        <f t="shared" si="43"/>
        <v>5.4859550561797752</v>
      </c>
      <c r="K28">
        <v>1831</v>
      </c>
      <c r="L28" s="3">
        <f t="shared" si="44"/>
        <v>5.3538011695906436</v>
      </c>
    </row>
    <row r="29" spans="1:12" x14ac:dyDescent="0.2">
      <c r="A29" t="s">
        <v>7</v>
      </c>
      <c r="B29">
        <v>833</v>
      </c>
      <c r="C29" s="3">
        <f t="shared" si="41"/>
        <v>1.5957854406130267</v>
      </c>
      <c r="E29">
        <v>1108</v>
      </c>
      <c r="F29" s="3">
        <f t="shared" si="42"/>
        <v>2.709046454767726</v>
      </c>
      <c r="H29">
        <v>812</v>
      </c>
      <c r="I29" s="3">
        <f t="shared" si="43"/>
        <v>2.2808988764044944</v>
      </c>
      <c r="K29">
        <v>575</v>
      </c>
      <c r="L29" s="3">
        <f t="shared" si="44"/>
        <v>1.6812865497076024</v>
      </c>
    </row>
    <row r="30" spans="1:12" x14ac:dyDescent="0.2">
      <c r="A30" t="s">
        <v>8</v>
      </c>
      <c r="B30">
        <v>2651</v>
      </c>
      <c r="C30" s="3">
        <f t="shared" si="41"/>
        <v>5.078544061302682</v>
      </c>
      <c r="E30">
        <v>5782</v>
      </c>
      <c r="F30" s="3">
        <f t="shared" si="42"/>
        <v>14.136919315403423</v>
      </c>
      <c r="H30">
        <v>6603</v>
      </c>
      <c r="I30" s="3">
        <f t="shared" si="43"/>
        <v>18.547752808988765</v>
      </c>
      <c r="K30">
        <v>6523</v>
      </c>
      <c r="L30" s="3">
        <f t="shared" si="44"/>
        <v>19.073099415204677</v>
      </c>
    </row>
    <row r="31" spans="1:12" x14ac:dyDescent="0.2">
      <c r="A31" t="s">
        <v>9</v>
      </c>
      <c r="B31">
        <v>1734</v>
      </c>
      <c r="C31" s="3">
        <f t="shared" si="41"/>
        <v>3.3218390804597702</v>
      </c>
      <c r="E31">
        <v>2210</v>
      </c>
      <c r="F31" s="3">
        <f t="shared" si="42"/>
        <v>5.4034229828850853</v>
      </c>
      <c r="H31">
        <v>2097</v>
      </c>
      <c r="I31" s="3">
        <f t="shared" si="43"/>
        <v>5.8904494382022472</v>
      </c>
      <c r="K31">
        <v>1956</v>
      </c>
      <c r="L31" s="3">
        <f t="shared" si="44"/>
        <v>5.7192982456140351</v>
      </c>
    </row>
    <row r="32" spans="1:12" x14ac:dyDescent="0.2">
      <c r="A32" t="s">
        <v>10</v>
      </c>
      <c r="B32">
        <v>1034</v>
      </c>
      <c r="C32" s="3">
        <f t="shared" si="41"/>
        <v>1.9808429118773947</v>
      </c>
      <c r="E32">
        <v>1594</v>
      </c>
      <c r="F32" s="3">
        <f t="shared" si="42"/>
        <v>3.8973105134474326</v>
      </c>
      <c r="H32">
        <v>1333</v>
      </c>
      <c r="I32" s="3">
        <f t="shared" si="43"/>
        <v>3.74438202247191</v>
      </c>
      <c r="K32">
        <v>1174</v>
      </c>
      <c r="L32" s="3">
        <f t="shared" si="44"/>
        <v>3.4327485380116958</v>
      </c>
    </row>
    <row r="33" spans="1:12" x14ac:dyDescent="0.2">
      <c r="A33" t="s">
        <v>11</v>
      </c>
      <c r="B33">
        <v>972</v>
      </c>
      <c r="C33" s="3">
        <f t="shared" si="41"/>
        <v>1.8620689655172413</v>
      </c>
      <c r="E33">
        <v>1520</v>
      </c>
      <c r="F33" s="3">
        <f t="shared" si="42"/>
        <v>3.7163814180929093</v>
      </c>
      <c r="H33">
        <v>1275</v>
      </c>
      <c r="I33" s="3">
        <f t="shared" si="43"/>
        <v>3.5814606741573032</v>
      </c>
      <c r="K33">
        <v>939</v>
      </c>
      <c r="L33" s="3">
        <f t="shared" si="44"/>
        <v>2.7456140350877192</v>
      </c>
    </row>
    <row r="34" spans="1:12" x14ac:dyDescent="0.2">
      <c r="A34" t="s">
        <v>12</v>
      </c>
      <c r="B34">
        <v>4075</v>
      </c>
      <c r="C34" s="3">
        <f t="shared" si="41"/>
        <v>7.8065134099616857</v>
      </c>
      <c r="E34">
        <v>6002</v>
      </c>
      <c r="F34" s="3">
        <f t="shared" si="42"/>
        <v>14.67481662591687</v>
      </c>
      <c r="H34">
        <v>6002</v>
      </c>
      <c r="I34" s="3">
        <f t="shared" si="43"/>
        <v>16.859550561797754</v>
      </c>
      <c r="K34">
        <v>5754</v>
      </c>
      <c r="L34" s="3">
        <f t="shared" si="44"/>
        <v>16.82456140350877</v>
      </c>
    </row>
    <row r="35" spans="1:12" x14ac:dyDescent="0.2">
      <c r="A35" t="s">
        <v>13</v>
      </c>
      <c r="B35">
        <v>1675</v>
      </c>
      <c r="C35" s="3">
        <f t="shared" si="41"/>
        <v>3.2088122605363987</v>
      </c>
      <c r="E35">
        <v>2229</v>
      </c>
      <c r="F35" s="3">
        <f t="shared" si="42"/>
        <v>5.4498777506112468</v>
      </c>
      <c r="H35">
        <v>1975</v>
      </c>
      <c r="I35" s="3">
        <f t="shared" si="43"/>
        <v>5.547752808988764</v>
      </c>
      <c r="K35">
        <v>1777</v>
      </c>
      <c r="L35" s="3">
        <f t="shared" si="44"/>
        <v>5.1959064327485383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2018-07-19T01:12:48Z</dcterms:created>
  <dcterms:modified xsi:type="dcterms:W3CDTF">2018-07-19T04:44:33Z</dcterms:modified>
</cp:coreProperties>
</file>