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SA\TA\"/>
    </mc:Choice>
  </mc:AlternateContent>
  <xr:revisionPtr revIDLastSave="0" documentId="8_{61AA6C18-0251-41E9-A33B-364EA8212A9C}" xr6:coauthVersionLast="47" xr6:coauthVersionMax="47" xr10:uidLastSave="{00000000-0000-0000-0000-000000000000}"/>
  <bookViews>
    <workbookView xWindow="43095" yWindow="0" windowWidth="14610" windowHeight="15585" xr2:uid="{FF3B801C-3501-47C1-AC2F-3F5D7019E7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E10" i="1"/>
  <c r="D10" i="1"/>
  <c r="C10" i="1"/>
  <c r="E9" i="1"/>
  <c r="D9" i="1"/>
  <c r="C9" i="1"/>
  <c r="E8" i="1"/>
</calcChain>
</file>

<file path=xl/sharedStrings.xml><?xml version="1.0" encoding="utf-8"?>
<sst xmlns="http://schemas.openxmlformats.org/spreadsheetml/2006/main" count="13" uniqueCount="12">
  <si>
    <t>Máy 1</t>
  </si>
  <si>
    <t>Máy 2</t>
  </si>
  <si>
    <t>Máy 3</t>
  </si>
  <si>
    <t>Công suất (P)</t>
  </si>
  <si>
    <t>Hao xăng</t>
  </si>
  <si>
    <t>Time (h)</t>
  </si>
  <si>
    <t>Hóa chất (g)</t>
  </si>
  <si>
    <t>Tiền</t>
  </si>
  <si>
    <t>Lượng nước mỗi máy</t>
  </si>
  <si>
    <t>Công suất tt (xúc tác)</t>
  </si>
  <si>
    <t>Nước ban đầu</t>
  </si>
  <si>
    <t>Nước còn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</si>
</sst>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0F99-CB84-46A0-8476-AF356C6B1074}">
  <dimension ref="B2:E14"/>
  <sheetViews>
    <sheetView tabSelected="1" zoomScale="160" zoomScaleNormal="160" workbookViewId="0">
      <selection activeCell="B15" sqref="B15"/>
    </sheetView>
  </sheetViews>
  <sheetFormatPr defaultRowHeight="14.4" x14ac:dyDescent="0.3"/>
  <cols>
    <col min="2" max="2" width="18" bestFit="1" customWidth="1"/>
  </cols>
  <sheetData>
    <row r="2" spans="2:5" x14ac:dyDescent="0.3">
      <c r="C2" s="1" t="s">
        <v>0</v>
      </c>
      <c r="D2" s="1" t="s">
        <v>1</v>
      </c>
      <c r="E2" s="2" t="s">
        <v>2</v>
      </c>
    </row>
    <row r="3" spans="2:5" x14ac:dyDescent="0.3">
      <c r="B3" t="s">
        <v>3</v>
      </c>
      <c r="C3">
        <v>100</v>
      </c>
      <c r="D3">
        <v>200</v>
      </c>
      <c r="E3">
        <v>150</v>
      </c>
    </row>
    <row r="4" spans="2:5" x14ac:dyDescent="0.3">
      <c r="B4" t="s">
        <v>4</v>
      </c>
      <c r="C4">
        <v>5</v>
      </c>
      <c r="D4">
        <v>4</v>
      </c>
      <c r="E4">
        <v>0</v>
      </c>
    </row>
    <row r="5" spans="2:5" x14ac:dyDescent="0.3">
      <c r="B5" t="s">
        <v>6</v>
      </c>
      <c r="C5">
        <v>0</v>
      </c>
      <c r="D5">
        <v>0</v>
      </c>
      <c r="E5">
        <v>500</v>
      </c>
    </row>
    <row r="6" spans="2:5" x14ac:dyDescent="0.3">
      <c r="B6" t="s">
        <v>5</v>
      </c>
      <c r="C6">
        <v>3</v>
      </c>
      <c r="D6">
        <v>2</v>
      </c>
      <c r="E6">
        <v>6</v>
      </c>
    </row>
    <row r="8" spans="2:5" x14ac:dyDescent="0.3">
      <c r="B8" t="s">
        <v>9</v>
      </c>
      <c r="E8">
        <f>E3*(E5/100)</f>
        <v>750</v>
      </c>
    </row>
    <row r="9" spans="2:5" x14ac:dyDescent="0.3">
      <c r="B9" t="s">
        <v>7</v>
      </c>
      <c r="C9">
        <f>(50000+C4)*C6</f>
        <v>150015</v>
      </c>
      <c r="D9">
        <f>(50000+D4)*D6</f>
        <v>100008</v>
      </c>
      <c r="E9">
        <f>80000*E6+E5*10000</f>
        <v>5480000</v>
      </c>
    </row>
    <row r="10" spans="2:5" x14ac:dyDescent="0.3">
      <c r="B10" t="s">
        <v>8</v>
      </c>
      <c r="C10">
        <f>C3*C6</f>
        <v>300</v>
      </c>
      <c r="D10">
        <f>D3*D6</f>
        <v>400</v>
      </c>
      <c r="E10">
        <f>E8*E6</f>
        <v>4500</v>
      </c>
    </row>
    <row r="12" spans="2:5" x14ac:dyDescent="0.3">
      <c r="B12" t="s">
        <v>10</v>
      </c>
      <c r="C12">
        <v>5000</v>
      </c>
    </row>
    <row r="13" spans="2:5" x14ac:dyDescent="0.3">
      <c r="B13" t="s">
        <v>11</v>
      </c>
      <c r="C13">
        <f>C12-SUM(C10:E10)</f>
        <v>-200</v>
      </c>
    </row>
    <row r="14" spans="2:5" x14ac:dyDescent="0.3">
      <c r="B14" t="s">
        <v>7</v>
      </c>
      <c r="C14">
        <f>SUM(C9:E9)</f>
        <v>5730023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Tín Nguyễn</dc:creator>
  <cp:lastModifiedBy>Tín Nguyễn</cp:lastModifiedBy>
  <dcterms:created xsi:type="dcterms:W3CDTF">2023-11-28T09:28:38Z</dcterms:created>
  <dcterms:modified xsi:type="dcterms:W3CDTF">2023-11-28T09:43:44Z</dcterms:modified>
</cp:coreProperties>
</file>